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4107\"/>
    </mc:Choice>
  </mc:AlternateContent>
  <xr:revisionPtr revIDLastSave="0" documentId="13_ncr:1_{5AB55487-3F5B-4789-99B0-EB9561C1F0B3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1" r:id="rId1"/>
    <sheet name="Sales Report" sheetId="9" r:id="rId2"/>
    <sheet name="Customer Report" sheetId="10" r:id="rId3"/>
    <sheet name="Product Report" sheetId="11" r:id="rId4"/>
    <sheet name="Customer Statement" sheetId="12" r:id="rId5"/>
    <sheet name="Sales Rep. Report" sheetId="13" r:id="rId6"/>
    <sheet name="Payment Report" sheetId="14" r:id="rId7"/>
    <sheet name="©" sheetId="18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Invoice!$AI$43</definedName>
    <definedName name="oknCompanyAddress">Invoice!$F$4</definedName>
    <definedName name="oknCompanyCityStateZip">Invoice!$F$5</definedName>
    <definedName name="oknCompanyContact">Invoice!$F$6</definedName>
    <definedName name="oknCompanyName">Invoice!$F$3</definedName>
    <definedName name="oknCost_1">Invoice!$C$16</definedName>
    <definedName name="oknCost_10">Invoice!$C$25</definedName>
    <definedName name="oknCost_11">Invoice!$C$26</definedName>
    <definedName name="oknCost_12">Invoice!$C$27</definedName>
    <definedName name="oknCost_2">Invoice!$C$17</definedName>
    <definedName name="oknCost_3">Invoice!$C$18</definedName>
    <definedName name="oknCost_4">Invoice!$C$19</definedName>
    <definedName name="oknCost_5">Invoice!$C$20</definedName>
    <definedName name="oknCost_6">Invoice!$C$21</definedName>
    <definedName name="oknCost_7">Invoice!$C$22</definedName>
    <definedName name="oknCost_8">Invoice!$C$23</definedName>
    <definedName name="oknCost_9">Invoice!$C$24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Days">Invoice!$N$11</definedName>
    <definedName name="oknDueDate">Invoice!$AI$13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Invoice!$N$10</definedName>
    <definedName name="oknInvoiceID">Invoice!$S$4</definedName>
    <definedName name="oknLineTotal_1">Invoice!$O$16</definedName>
    <definedName name="oknLineTotal_10">Invoice!$O$25</definedName>
    <definedName name="oknLineTotal_11">Invoice!$O$26</definedName>
    <definedName name="oknLineTotal_12">Invoice!$O$27</definedName>
    <definedName name="oknLineTotal_13">Invoice!$O$28</definedName>
    <definedName name="oknLineTotal_14">Invoice!$O$29</definedName>
    <definedName name="oknLineTotal_15">Invoice!$O$30</definedName>
    <definedName name="oknLineTotal_16">Invoice!$O$31</definedName>
    <definedName name="oknLineTotal_17">Invoice!#REF!</definedName>
    <definedName name="oknLineTotal_18">Invoice!#REF!</definedName>
    <definedName name="oknLineTotal_19">Invoice!#REF!</definedName>
    <definedName name="oknLineTotal_2">Invoice!$O$17</definedName>
    <definedName name="oknLineTotal_20">Invoice!#REF!</definedName>
    <definedName name="oknLineTotal_21">Invoice!#REF!</definedName>
    <definedName name="oknLineTotal_22">Invoice!#REF!</definedName>
    <definedName name="oknLineTotal_23">Invoice!#REF!</definedName>
    <definedName name="oknLineTotal_24">Invoice!#REF!</definedName>
    <definedName name="oknLineTotal_3">Invoice!$O$18</definedName>
    <definedName name="oknLineTotal_4">Invoice!$O$19</definedName>
    <definedName name="oknLineTotal_5">Invoice!$O$20</definedName>
    <definedName name="oknLineTotal_6">Invoice!$O$21</definedName>
    <definedName name="oknLineTotal_7">Invoice!$O$22</definedName>
    <definedName name="oknLineTotal_8">Invoice!$O$23</definedName>
    <definedName name="oknLineTotal_9">Invoice!$O$24</definedName>
    <definedName name="oknLineTotalTaxable">Invoice!#REF!</definedName>
    <definedName name="oknNotes">Invoice!$F$33</definedName>
    <definedName name="oknOrderID">Invoice!$AA$13</definedName>
    <definedName name="oknPaymentAmount">Invoice!$I$37</definedName>
    <definedName name="oknPaymentCheckNumber">Invoice!$L$37</definedName>
    <definedName name="oknPaymentCreatedDate">Invoice!$F$37</definedName>
    <definedName name="oknPaymentDetail">Invoice!$F$38:$O$40</definedName>
    <definedName name="oknPaymentNotes">Invoice!$O$37</definedName>
    <definedName name="oknPaymentPaymentTerm">Invoice!$K$37</definedName>
    <definedName name="oknPayments">Invoice!$AI$42</definedName>
    <definedName name="oknPaymentTerm">Invoice!$G$35</definedName>
    <definedName name="oknPaymentTerms">Invoice!$U$33</definedName>
    <definedName name="oknPaymentTotalApplied">Invoice!$J$37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Invoice!$R$16</definedName>
    <definedName name="oknPrice_10">Invoice!$R$25</definedName>
    <definedName name="oknPrice_11">Invoice!$R$26</definedName>
    <definedName name="oknPrice_12">Invoice!$R$27</definedName>
    <definedName name="oknPrice_13">Invoice!$R$28</definedName>
    <definedName name="oknPrice_14">Invoice!$R$29</definedName>
    <definedName name="oknPrice_15">Invoice!$R$30</definedName>
    <definedName name="oknPrice_16">Invoice!$R$31</definedName>
    <definedName name="oknPrice_17">Invoice!#REF!</definedName>
    <definedName name="oknPrice_18">Invoice!#REF!</definedName>
    <definedName name="oknPrice_19">Invoice!#REF!</definedName>
    <definedName name="oknPrice_2">Invoice!$R$17</definedName>
    <definedName name="oknPrice_20">Invoice!#REF!</definedName>
    <definedName name="oknPrice_21">Invoice!#REF!</definedName>
    <definedName name="oknPrice_22">Invoice!#REF!</definedName>
    <definedName name="oknPrice_23">Invoice!#REF!</definedName>
    <definedName name="oknPrice_24">Invoice!#REF!</definedName>
    <definedName name="oknPrice_3">Invoice!$R$18</definedName>
    <definedName name="oknPrice_4">Invoice!$R$19</definedName>
    <definedName name="oknPrice_5">Invoice!$R$20</definedName>
    <definedName name="oknPrice_6">Invoice!$R$21</definedName>
    <definedName name="oknPrice_7">Invoice!$R$22</definedName>
    <definedName name="oknPrice_8">Invoice!$R$23</definedName>
    <definedName name="oknPrice_9">Invoice!$R$24</definedName>
    <definedName name="oknPrInvoiceID">'Payment Report'!$D$13</definedName>
    <definedName name="oknPrNotes">'Payment Report'!$F$13</definedName>
    <definedName name="oknProductID_1">Invoice!$A$16</definedName>
    <definedName name="oknProductID_10">Invoice!$A$25</definedName>
    <definedName name="oknProductID_11">Invoice!$A$26</definedName>
    <definedName name="oknProductID_12">Invoice!$A$27</definedName>
    <definedName name="oknProductID_13">Invoice!$A$28</definedName>
    <definedName name="oknProductID_14">Invoice!$A$29</definedName>
    <definedName name="oknProductID_15">Invoice!$A$30</definedName>
    <definedName name="oknProductID_16">Invoice!$A$31</definedName>
    <definedName name="oknProductID_17">Invoice!#REF!</definedName>
    <definedName name="oknProductID_18">Invoice!#REF!</definedName>
    <definedName name="oknProductID_19">Invoice!#REF!</definedName>
    <definedName name="oknProductID_2">Invoice!$A$17</definedName>
    <definedName name="oknProductID_20">Invoice!#REF!</definedName>
    <definedName name="oknProductID_21">Invoice!#REF!</definedName>
    <definedName name="oknProductID_22">Invoice!#REF!</definedName>
    <definedName name="oknProductID_23">Invoice!#REF!</definedName>
    <definedName name="oknProductID_24">Invoice!#REF!</definedName>
    <definedName name="oknProductID_3">Invoice!$A$18</definedName>
    <definedName name="oknProductID_4">Invoice!$A$19</definedName>
    <definedName name="oknProductID_5">Invoice!$A$20</definedName>
    <definedName name="oknProductID_6">Invoice!$A$21</definedName>
    <definedName name="oknProductID_7">Invoice!$A$22</definedName>
    <definedName name="oknProductID_8">Invoice!$A$23</definedName>
    <definedName name="oknProductID_9">Invoice!$A$24</definedName>
    <definedName name="oknProductName_1">Invoice!$I$16</definedName>
    <definedName name="oknProductName_10">Invoice!$I$25</definedName>
    <definedName name="oknProductName_11">Invoice!$I$26</definedName>
    <definedName name="oknProductName_12">Invoice!$I$27</definedName>
    <definedName name="oknProductName_13">Invoice!$I$28</definedName>
    <definedName name="oknProductName_14">Invoice!$I$29</definedName>
    <definedName name="oknProductName_15">Invoice!$I$30</definedName>
    <definedName name="oknProductName_16">Invoice!$I$31</definedName>
    <definedName name="oknProductName_17">Invoice!#REF!</definedName>
    <definedName name="oknProductName_18">Invoice!#REF!</definedName>
    <definedName name="oknProductName_19">Invoice!#REF!</definedName>
    <definedName name="oknProductName_2">Invoice!$I$17</definedName>
    <definedName name="oknProductName_20">Invoice!#REF!</definedName>
    <definedName name="oknProductName_21">Invoice!#REF!</definedName>
    <definedName name="oknProductName_22">Invoice!#REF!</definedName>
    <definedName name="oknProductName_23">Invoice!#REF!</definedName>
    <definedName name="oknProductName_24">Invoice!#REF!</definedName>
    <definedName name="oknProductName_3">Invoice!$I$18</definedName>
    <definedName name="oknProductName_4">Invoice!$I$19</definedName>
    <definedName name="oknProductName_5">Invoice!$I$20</definedName>
    <definedName name="oknProductName_6">Invoice!$I$21</definedName>
    <definedName name="oknProductName_7">Invoice!$I$22</definedName>
    <definedName name="oknProductName_8">Invoice!$I$23</definedName>
    <definedName name="oknProductName_9">Invoice!$I$24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Invoice!$N$16</definedName>
    <definedName name="oknQuantity_10">Invoice!$N$25</definedName>
    <definedName name="oknQuantity_11">Invoice!$N$26</definedName>
    <definedName name="oknQuantity_12">Invoice!$N$27</definedName>
    <definedName name="oknQuantity_13">Invoice!$N$28</definedName>
    <definedName name="oknQuantity_14">Invoice!$N$29</definedName>
    <definedName name="oknQuantity_15">Invoice!$N$30</definedName>
    <definedName name="oknQuantity_16">Invoice!$N$31</definedName>
    <definedName name="oknQuantity_17">Invoice!#REF!</definedName>
    <definedName name="oknQuantity_18">Invoice!#REF!</definedName>
    <definedName name="oknQuantity_19">Invoice!#REF!</definedName>
    <definedName name="oknQuantity_2">Invoice!$N$17</definedName>
    <definedName name="oknQuantity_20">Invoice!#REF!</definedName>
    <definedName name="oknQuantity_21">Invoice!#REF!</definedName>
    <definedName name="oknQuantity_22">Invoice!#REF!</definedName>
    <definedName name="oknQuantity_23">Invoice!#REF!</definedName>
    <definedName name="oknQuantity_24">Invoice!#REF!</definedName>
    <definedName name="oknQuantity_3">Invoice!$N$18</definedName>
    <definedName name="oknQuantity_4">Invoice!$N$19</definedName>
    <definedName name="oknQuantity_5">Invoice!$N$20</definedName>
    <definedName name="oknQuantity_6">Invoice!$N$21</definedName>
    <definedName name="oknQuantity_7">Invoice!$N$22</definedName>
    <definedName name="oknQuantity_8">Invoice!$N$23</definedName>
    <definedName name="oknQuantity_9">Invoice!$N$24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oom_1">Invoice!$F$16</definedName>
    <definedName name="oknRoom_10">Invoice!$F$25</definedName>
    <definedName name="oknRoom_11">Invoice!$F$26</definedName>
    <definedName name="oknRoom_12">Invoice!$F$27</definedName>
    <definedName name="oknRoom_13">Invoice!$F$28</definedName>
    <definedName name="oknRoom_14">Invoice!$F$29</definedName>
    <definedName name="oknRoom_15">Invoice!$F$30</definedName>
    <definedName name="oknRoom_16">Invoice!$F$31</definedName>
    <definedName name="oknRoom_2">Invoice!$F$17</definedName>
    <definedName name="oknRoom_3">Invoice!$F$18</definedName>
    <definedName name="oknRoom_4">Invoice!$F$19</definedName>
    <definedName name="oknRoom_5">Invoice!$F$20</definedName>
    <definedName name="oknRoom_6">Invoice!$F$21</definedName>
    <definedName name="oknRoom_7">Invoice!$F$22</definedName>
    <definedName name="oknRoom_8">Invoice!$F$23</definedName>
    <definedName name="oknRoom_9">Invoice!$F$24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lesRepName">Invoice!$AC$13</definedName>
    <definedName name="oknSavingInvoiceClearWorksheet" hidden="1">'Office-Kit.com.System'!$B$9</definedName>
    <definedName name="oknSavingInvoicePromptForPayment" hidden="1">'Office-Kit.com.System'!$B$8</definedName>
    <definedName name="oknSelected_1">Invoice!$E$16</definedName>
    <definedName name="oknSelected_10">Invoice!$E$25</definedName>
    <definedName name="oknSelected_11">Invoice!$E$26</definedName>
    <definedName name="oknSelected_12">Invoice!$E$27</definedName>
    <definedName name="oknSelected_13">Invoice!$E$28</definedName>
    <definedName name="oknSelected_14">Invoice!$E$29</definedName>
    <definedName name="oknSelected_15">Invoice!$E$30</definedName>
    <definedName name="oknSelected_16">Invoice!$E$31</definedName>
    <definedName name="oknSelected_2">Invoice!$E$17</definedName>
    <definedName name="oknSelected_3">Invoice!$E$18</definedName>
    <definedName name="oknSelected_4">Invoice!$E$19</definedName>
    <definedName name="oknSelected_5">Invoice!$E$20</definedName>
    <definedName name="oknSelected_6">Invoice!$E$21</definedName>
    <definedName name="oknSelected_7">Invoice!$E$22</definedName>
    <definedName name="oknSelected_8">Invoice!$E$23</definedName>
    <definedName name="oknSelected_9">Invoice!$E$24</definedName>
    <definedName name="oknSelectedTotal_1">Invoice!$O$34</definedName>
    <definedName name="oknShipAddress">Invoice!$AA$5</definedName>
    <definedName name="oknShipCityStateZip">Invoice!$AA$7</definedName>
    <definedName name="oknShipContact">Invoice!$AA$10</definedName>
    <definedName name="oknShipCountry">Invoice!$AA$9</definedName>
    <definedName name="oknShipDate">Invoice!$AE$13</definedName>
    <definedName name="oknShipName">Invoice!$AA$4</definedName>
    <definedName name="oknShippingCost">Invoice!$AI$44</definedName>
    <definedName name="oknShipVia">Invoice!$AF$13</definedName>
    <definedName name="oknShipZipPostcode">Invoice!$AA$8</definedName>
    <definedName name="oknStatus">Invoice!$A$6</definedName>
    <definedName name="oknSubTotal">Invoice!#REF!</definedName>
    <definedName name="oknTax1">Invoice!#REF!</definedName>
    <definedName name="oknTax1Name">Invoice!#REF!</definedName>
    <definedName name="oknTax1Rate">Invoice!#REF!</definedName>
    <definedName name="oknTax1RateDefault">Invoice!$B$11</definedName>
    <definedName name="oknTax2">Invoice!#REF!</definedName>
    <definedName name="oknTax2IsAppliedToTax1">Invoice!$B$8</definedName>
    <definedName name="oknTax2Name">Invoice!#REF!</definedName>
    <definedName name="oknTax2Rate">Invoice!#REF!</definedName>
    <definedName name="oknTax2RateDefault">Invoice!$B$12</definedName>
    <definedName name="oknTaxable_1">Invoice!$B$16</definedName>
    <definedName name="oknTaxable_10">Invoice!$B$25</definedName>
    <definedName name="oknTaxable_11">Invoice!$B$26</definedName>
    <definedName name="oknTaxable_12">Invoice!$B$27</definedName>
    <definedName name="oknTaxable_13">Invoice!$B$28</definedName>
    <definedName name="oknTaxable_14">Invoice!$B$29</definedName>
    <definedName name="oknTaxable_15">Invoice!$B$30</definedName>
    <definedName name="oknTaxable_16">Invoice!$B$31</definedName>
    <definedName name="oknTaxable_17">Invoice!#REF!</definedName>
    <definedName name="oknTaxable_18">Invoice!#REF!</definedName>
    <definedName name="oknTaxable_19">Invoice!#REF!</definedName>
    <definedName name="oknTaxable_2">Invoice!$B$17</definedName>
    <definedName name="oknTaxable_20">Invoice!#REF!</definedName>
    <definedName name="oknTaxable_21">Invoice!#REF!</definedName>
    <definedName name="oknTaxable_22">Invoice!#REF!</definedName>
    <definedName name="oknTaxable_23">Invoice!#REF!</definedName>
    <definedName name="oknTaxable_3">Invoice!$B$18</definedName>
    <definedName name="oknTaxable_4">Invoice!$B$19</definedName>
    <definedName name="oknTaxable_5">Invoice!$B$20</definedName>
    <definedName name="oknTaxable_6">Invoice!$B$21</definedName>
    <definedName name="oknTaxable_7">Invoice!$B$22</definedName>
    <definedName name="oknTaxable_8">Invoice!$B$23</definedName>
    <definedName name="oknTaxable_9">Invoice!$B$24</definedName>
    <definedName name="oknTaxTotalIncludingShippingCost">Invoice!$B$10</definedName>
    <definedName name="oknTaxType">Invoice!$B$7</definedName>
    <definedName name="oknTotal">Invoice!$O$32</definedName>
    <definedName name="oknWhoAddress">Invoice!$H$10</definedName>
    <definedName name="oknWhoCityStateZip">Invoice!$H$11</definedName>
    <definedName name="oknWhoCountry">Invoice!$AA$11</definedName>
    <definedName name="oknWhoEmail">Invoice!$H$13</definedName>
    <definedName name="oknWhoID">Invoice!$S$5</definedName>
    <definedName name="oknWhoName">Invoice!$H$9</definedName>
    <definedName name="oknWhoPhone">Invoice!$H$12</definedName>
    <definedName name="oknWhoZipPostcode">Invoice!#REF!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Invoice!$F$3:$O$41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0">Invoice!$3:$15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4" l="1"/>
  <c r="B4" i="14"/>
  <c r="B5" i="14"/>
  <c r="B6" i="14"/>
  <c r="B3" i="13"/>
  <c r="B4" i="13"/>
  <c r="B5" i="13"/>
  <c r="B6" i="13"/>
  <c r="G13" i="13"/>
  <c r="H13" i="13"/>
  <c r="B3" i="12"/>
  <c r="B4" i="12"/>
  <c r="B5" i="12"/>
  <c r="B6" i="12"/>
  <c r="B3" i="11"/>
  <c r="B4" i="11"/>
  <c r="B5" i="11"/>
  <c r="B6" i="11"/>
  <c r="B3" i="10"/>
  <c r="B4" i="10"/>
  <c r="B5" i="10"/>
  <c r="B6" i="10"/>
  <c r="G11" i="10"/>
  <c r="H11" i="10"/>
  <c r="B3" i="9"/>
  <c r="B4" i="9"/>
  <c r="B5" i="9"/>
  <c r="B6" i="9"/>
  <c r="J12" i="9"/>
  <c r="K12" i="9"/>
  <c r="O34" i="1"/>
  <c r="O32" i="1"/>
  <c r="AH39" i="1" s="1"/>
  <c r="AH34" i="1"/>
  <c r="AG35" i="1"/>
  <c r="AH35" i="1"/>
  <c r="AG36" i="1"/>
  <c r="AH36" i="1"/>
  <c r="AH37" i="1"/>
  <c r="AH40" i="1"/>
  <c r="AI43" i="1" l="1"/>
  <c r="AH41" i="1" s="1"/>
</calcChain>
</file>

<file path=xl/sharedStrings.xml><?xml version="1.0" encoding="utf-8"?>
<sst xmlns="http://schemas.openxmlformats.org/spreadsheetml/2006/main" count="221" uniqueCount="154">
  <si>
    <t>Bill To:</t>
  </si>
  <si>
    <t>SHIPPING &amp; HANDLING</t>
  </si>
  <si>
    <t>TOTAL</t>
  </si>
  <si>
    <t>SoftID</t>
    <phoneticPr fontId="7" type="noConversion"/>
  </si>
  <si>
    <t>DbPath</t>
    <phoneticPr fontId="7" type="noConversion"/>
  </si>
  <si>
    <t>Price</t>
  </si>
  <si>
    <t>Quantity</t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</si>
  <si>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</si>
  <si>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</si>
  <si>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</si>
  <si>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</si>
  <si>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</si>
  <si>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</si>
  <si>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</si>
  <si>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</si>
  <si>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</si>
  <si>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</si>
  <si>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</si>
  <si>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</si>
  <si>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</si>
  <si>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</si>
  <si>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</si>
  <si>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SUBTOTAL</t>
  </si>
  <si>
    <t>S &amp; H</t>
  </si>
  <si>
    <t>PAID</t>
  </si>
  <si>
    <t>TOTAL DUE</t>
  </si>
  <si>
    <t>Quick  View</t>
  </si>
  <si>
    <t>Current Database</t>
  </si>
  <si>
    <t>Invoice Status</t>
  </si>
  <si>
    <t>Taxable</t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</si>
  <si>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</si>
  <si>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</si>
  <si>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</si>
  <si>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</si>
  <si>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</si>
  <si>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</si>
  <si>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</si>
  <si>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</si>
  <si>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</si>
  <si>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</si>
  <si>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</si>
  <si>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</si>
  <si>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</si>
  <si>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</si>
  <si>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</si>
  <si>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</si>
  <si>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</si>
  <si>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</si>
  <si>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</si>
  <si>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</si>
  <si>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</si>
  <si>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</si>
  <si>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</si>
  <si>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</si>
  <si>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</si>
  <si>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</si>
  <si>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</si>
  <si>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</si>
  <si>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</si>
  <si>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</si>
  <si>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</si>
  <si>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</si>
  <si>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Allow incomplete line</t>
  </si>
  <si>
    <t>Allow zero line total</t>
  </si>
  <si>
    <t/>
  </si>
  <si>
    <t>Type</t>
  </si>
  <si>
    <t>Notes</t>
  </si>
  <si>
    <t>Amount</t>
  </si>
  <si>
    <t>Customer Name</t>
  </si>
  <si>
    <t>Check / Money Order #</t>
  </si>
  <si>
    <t>Statement Period:</t>
  </si>
  <si>
    <t>Sales Rep. Name</t>
  </si>
  <si>
    <t>Ship Date</t>
  </si>
  <si>
    <t>Ship Via</t>
  </si>
  <si>
    <t>Unit Price</t>
  </si>
  <si>
    <t>cost</t>
  </si>
  <si>
    <t>DATE</t>
    <phoneticPr fontId="7" type="noConversion"/>
  </si>
  <si>
    <t>NOTES</t>
    <phoneticPr fontId="7" type="noConversion"/>
  </si>
  <si>
    <t>CHECK/MONEY ORDER#</t>
    <phoneticPr fontId="7" type="noConversion"/>
  </si>
  <si>
    <t>TYPE</t>
    <phoneticPr fontId="7" type="noConversion"/>
  </si>
  <si>
    <t>Total Applied</t>
  </si>
  <si>
    <t>APPLIED</t>
  </si>
  <si>
    <t xml:space="preserve">To Schedule Call: </t>
  </si>
  <si>
    <t>Upon Completion</t>
  </si>
  <si>
    <t>Proposed:</t>
  </si>
  <si>
    <t>Terms:</t>
  </si>
  <si>
    <t>Days to Complete:</t>
  </si>
  <si>
    <t xml:space="preserve">TOTAL OF ITEMS SELECTED: </t>
  </si>
  <si>
    <t>Qty</t>
  </si>
  <si>
    <t>$C$3</t>
    <phoneticPr fontId="7" type="noConversion"/>
  </si>
  <si>
    <t>Selected</t>
    <phoneticPr fontId="5" type="noConversion"/>
  </si>
  <si>
    <t>Name</t>
    <phoneticPr fontId="5" type="noConversion"/>
  </si>
  <si>
    <t>Address</t>
    <phoneticPr fontId="5" type="noConversion"/>
  </si>
  <si>
    <t>City, ST ZIP</t>
    <phoneticPr fontId="5" type="noConversion"/>
  </si>
  <si>
    <t>Phone</t>
    <phoneticPr fontId="5" type="noConversion"/>
  </si>
  <si>
    <t>Email</t>
    <phoneticPr fontId="5" type="noConversion"/>
  </si>
  <si>
    <t>Balance forward</t>
    <phoneticPr fontId="7" type="noConversion"/>
  </si>
  <si>
    <t>Current balance</t>
    <phoneticPr fontId="7" type="noConversion"/>
  </si>
  <si>
    <t>Invoice total</t>
    <phoneticPr fontId="7" type="noConversion"/>
  </si>
  <si>
    <t>Payment total</t>
    <phoneticPr fontId="7" type="noConversion"/>
  </si>
  <si>
    <t>Date</t>
    <phoneticPr fontId="7" type="noConversion"/>
  </si>
  <si>
    <t>Description</t>
    <phoneticPr fontId="7" type="noConversion"/>
  </si>
  <si>
    <t>Document#</t>
    <phoneticPr fontId="7" type="noConversion"/>
  </si>
  <si>
    <t>Due Date</t>
    <phoneticPr fontId="7" type="noConversion"/>
  </si>
  <si>
    <t>Status</t>
    <phoneticPr fontId="7" type="noConversion"/>
  </si>
  <si>
    <t>Amount</t>
    <phoneticPr fontId="7" type="noConversion"/>
  </si>
  <si>
    <t>Balance</t>
    <phoneticPr fontId="7" type="noConversion"/>
  </si>
  <si>
    <t>Disallow negative stock</t>
  </si>
  <si>
    <t xml:space="preserve">  (xxx) xxx-xxxxxxx </t>
    <phoneticPr fontId="5" type="noConversion"/>
  </si>
  <si>
    <t>Your company business number or contact /web site</t>
    <phoneticPr fontId="5" type="noConversion"/>
  </si>
  <si>
    <t>Ship To fields (not used)</t>
    <phoneticPr fontId="5" type="noConversion"/>
  </si>
  <si>
    <t>Service ID</t>
    <phoneticPr fontId="5" type="noConversion"/>
  </si>
  <si>
    <t>Pending</t>
  </si>
  <si>
    <t>Payment Upon Completion (no deposit necessary)</t>
  </si>
  <si>
    <t>Andrew Schmitz</t>
  </si>
  <si>
    <t xml:space="preserve">Acceptance of Proposal: </t>
  </si>
  <si>
    <t xml:space="preserve">            Date:</t>
  </si>
  <si>
    <t>C1002</t>
  </si>
  <si>
    <t>A</t>
  </si>
  <si>
    <t xml:space="preserve">
</t>
  </si>
  <si>
    <t>Your company address</t>
  </si>
  <si>
    <t>Invoice#</t>
  </si>
  <si>
    <t>Your company city, state ZIP</t>
  </si>
  <si>
    <t>Customer#</t>
  </si>
  <si>
    <t>Room / Selected</t>
  </si>
  <si>
    <t>c4107</t>
  </si>
  <si>
    <t>c4107.mdb</t>
  </si>
  <si>
    <t>service proposal item 1</t>
  </si>
  <si>
    <t>service proposal item 2</t>
  </si>
  <si>
    <t>service proposal item 3</t>
  </si>
  <si>
    <t>s#1</t>
  </si>
  <si>
    <t>s#2</t>
  </si>
  <si>
    <t>s#3</t>
  </si>
  <si>
    <t>room#1</t>
  </si>
  <si>
    <t>room#2</t>
  </si>
  <si>
    <t>room#3</t>
  </si>
  <si>
    <t>Service Business Name</t>
  </si>
  <si>
    <t>PROPOSAL</t>
  </si>
  <si>
    <t>Submit To</t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</si>
  <si>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</si>
  <si>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</si>
  <si>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</si>
  <si>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</si>
  <si>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</si>
  <si>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</si>
  <si>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</si>
  <si>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</si>
  <si>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Service Proposal Template  with Checkbox Column - c4107</t>
  </si>
  <si>
    <t>Service Proposal Format with Checkbox Column</t>
  </si>
  <si>
    <t>Service Proposal Template  with Checkbox Columnc4107</t>
  </si>
  <si>
    <t>© 2017 InvoicingTemplate.com / Uniform Software LTD</t>
  </si>
  <si>
    <t>Service Proposal Format with Checkbox Column - 170, Hollywood, Florida, 151998, 140768, 7000797766537849510?+7.98%, 27.3 sq mi, 70.7 km2, 5,568/sq mi, 2,150/km2, 26°01′52″N 80°09′53″W? / ?26.0310°N 80.1646°W? / 26.0310; -80.1646? (Hollywood)</t>
  </si>
  <si>
    <t>Service Proposal Template  with Checkbox Columnc4107 - 170, Hollywood, Florida, 151998, 140768, 7000797766537849510?+7.98%, 27.3 sq mi, 70.7 km2, 5,568/sq mi, 2,150/km2, 26°01′52″N 80°09′53″W? / ?26.0310°N 80.1646°W? / 26.0310; -80.1646? (Hollywood)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</si>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</sst>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-* #,##0.00_ ;_-* \-#,##0.00\ ;_-* &quot;-&quot;??_ ;_-@_ "/>
    <numFmt numFmtId="171" formatCode="_(* #,##0.00_);_(* \(#,##0.00\);_(* &quot;&quot;??_);_(@_)"/>
    <numFmt numFmtId="172" formatCode="[$-409]d\-mmm\-yy;@"/>
    <numFmt numFmtId="173" formatCode="[$-409]d/mmm/yy;@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color theme="7" tint="-0.499984740745262"/>
      <name val="Calibri"/>
      <family val="2"/>
    </font>
    <font>
      <sz val="10"/>
      <color indexed="42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i/>
      <sz val="10"/>
      <name val="Calibri"/>
      <family val="2"/>
    </font>
    <font>
      <sz val="10"/>
      <color indexed="63"/>
      <name val="Calibri"/>
      <family val="2"/>
    </font>
    <font>
      <sz val="8"/>
      <name val="Calibri"/>
      <family val="2"/>
    </font>
    <font>
      <b/>
      <sz val="16"/>
      <color theme="7" tint="-0.499984740745262"/>
      <name val="Cooper Std Black"/>
      <family val="1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Dot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ck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/>
      <right/>
      <top style="thick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1" tint="0.24994659260841701"/>
      </left>
      <right/>
      <top style="double">
        <color theme="1" tint="0.24994659260841701"/>
      </top>
      <bottom/>
      <diagonal/>
    </border>
    <border>
      <left/>
      <right/>
      <top style="double">
        <color theme="1" tint="0.24994659260841701"/>
      </top>
      <bottom/>
      <diagonal/>
    </border>
    <border>
      <left/>
      <right style="double">
        <color theme="1" tint="0.24994659260841701"/>
      </right>
      <top style="double">
        <color theme="1" tint="0.24994659260841701"/>
      </top>
      <bottom/>
      <diagonal/>
    </border>
    <border>
      <left style="double">
        <color theme="1" tint="0.24994659260841701"/>
      </left>
      <right/>
      <top/>
      <bottom style="double">
        <color theme="1" tint="0.24994659260841701"/>
      </bottom>
      <diagonal/>
    </border>
    <border>
      <left/>
      <right/>
      <top/>
      <bottom style="double">
        <color theme="1" tint="0.24994659260841701"/>
      </bottom>
      <diagonal/>
    </border>
    <border>
      <left/>
      <right style="double">
        <color theme="1" tint="0.24994659260841701"/>
      </right>
      <top/>
      <bottom style="double">
        <color theme="1" tint="0.2499465926084170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39">
    <xf numFmtId="0" fontId="0" fillId="0" borderId="0" xfId="0"/>
    <xf numFmtId="0" fontId="6" fillId="0" borderId="0" xfId="0" applyFont="1"/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/>
    <xf numFmtId="0" fontId="6" fillId="0" borderId="0" xfId="0" applyFont="1" applyAlignment="1">
      <alignment horizontal="left" indent="1"/>
    </xf>
    <xf numFmtId="0" fontId="6" fillId="3" borderId="0" xfId="0" applyFont="1" applyFill="1"/>
    <xf numFmtId="0" fontId="6" fillId="0" borderId="0" xfId="0" applyFont="1" applyFill="1"/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 indent="1"/>
    </xf>
    <xf numFmtId="0" fontId="6" fillId="3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>
      <alignment horizontal="left" indent="1"/>
    </xf>
    <xf numFmtId="0" fontId="9" fillId="2" borderId="1" xfId="0" applyNumberFormat="1" applyFont="1" applyFill="1" applyBorder="1" applyAlignment="1">
      <alignment horizontal="center"/>
    </xf>
    <xf numFmtId="4" fontId="6" fillId="3" borderId="0" xfId="0" applyNumberFormat="1" applyFont="1" applyFill="1" applyAlignment="1"/>
    <xf numFmtId="4" fontId="6" fillId="0" borderId="0" xfId="0" applyNumberFormat="1" applyFont="1" applyFill="1" applyAlignment="1"/>
    <xf numFmtId="4" fontId="6" fillId="0" borderId="0" xfId="0" applyNumberFormat="1" applyFont="1" applyAlignment="1"/>
    <xf numFmtId="4" fontId="9" fillId="2" borderId="1" xfId="0" applyNumberFormat="1" applyFont="1" applyFill="1" applyBorder="1" applyAlignment="1">
      <alignment horizontal="center"/>
    </xf>
    <xf numFmtId="4" fontId="6" fillId="3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/>
    <xf numFmtId="0" fontId="6" fillId="3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14" fontId="6" fillId="3" borderId="0" xfId="0" applyNumberFormat="1" applyFont="1" applyFill="1" applyAlignment="1"/>
    <xf numFmtId="14" fontId="6" fillId="0" borderId="0" xfId="0" applyNumberFormat="1" applyFont="1" applyFill="1" applyAlignment="1"/>
    <xf numFmtId="14" fontId="9" fillId="0" borderId="0" xfId="0" applyNumberFormat="1" applyFont="1" applyAlignment="1"/>
    <xf numFmtId="14" fontId="6" fillId="0" borderId="0" xfId="0" applyNumberFormat="1" applyFont="1" applyAlignment="1"/>
    <xf numFmtId="14" fontId="11" fillId="0" borderId="0" xfId="0" applyNumberFormat="1" applyFont="1" applyAlignment="1"/>
    <xf numFmtId="0" fontId="6" fillId="3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indent="1"/>
    </xf>
    <xf numFmtId="0" fontId="6" fillId="3" borderId="0" xfId="0" applyNumberFormat="1" applyFont="1" applyFill="1"/>
    <xf numFmtId="0" fontId="6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left" shrinkToFit="1"/>
    </xf>
    <xf numFmtId="0" fontId="9" fillId="0" borderId="0" xfId="0" applyFont="1" applyAlignment="1">
      <alignment horizontal="left"/>
    </xf>
    <xf numFmtId="40" fontId="6" fillId="0" borderId="0" xfId="0" applyNumberFormat="1" applyFont="1"/>
    <xf numFmtId="4" fontId="10" fillId="0" borderId="0" xfId="0" applyNumberFormat="1" applyFont="1" applyAlignment="1"/>
    <xf numFmtId="4" fontId="9" fillId="0" borderId="0" xfId="0" applyNumberFormat="1" applyFont="1" applyAlignment="1"/>
    <xf numFmtId="4" fontId="10" fillId="0" borderId="0" xfId="0" applyNumberFormat="1" applyFont="1" applyFill="1" applyAlignment="1"/>
    <xf numFmtId="4" fontId="6" fillId="0" borderId="0" xfId="0" applyNumberFormat="1" applyFont="1" applyFill="1" applyAlignment="1">
      <alignment shrinkToFit="1"/>
    </xf>
    <xf numFmtId="0" fontId="9" fillId="0" borderId="0" xfId="0" applyNumberFormat="1" applyFont="1" applyFill="1" applyAlignment="1"/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9" fillId="2" borderId="1" xfId="0" applyNumberFormat="1" applyFont="1" applyFill="1" applyBorder="1" applyAlignment="1"/>
    <xf numFmtId="14" fontId="9" fillId="2" borderId="5" xfId="0" applyNumberFormat="1" applyFont="1" applyFill="1" applyBorder="1" applyAlignment="1">
      <alignment horizontal="left" indent="1"/>
    </xf>
    <xf numFmtId="4" fontId="6" fillId="0" borderId="0" xfId="0" applyNumberFormat="1" applyFont="1" applyAlignment="1">
      <alignment horizontal="left" indent="1"/>
    </xf>
    <xf numFmtId="14" fontId="6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6" fillId="3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left" indent="1"/>
    </xf>
    <xf numFmtId="164" fontId="9" fillId="2" borderId="6" xfId="0" applyNumberFormat="1" applyFont="1" applyFill="1" applyBorder="1" applyAlignment="1">
      <alignment horizontal="left" indent="1"/>
    </xf>
    <xf numFmtId="164" fontId="6" fillId="0" borderId="7" xfId="0" applyNumberFormat="1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wrapText="1"/>
    </xf>
    <xf numFmtId="0" fontId="12" fillId="0" borderId="0" xfId="0" applyFont="1"/>
    <xf numFmtId="0" fontId="13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/>
      <protection locked="0" hidden="1"/>
    </xf>
    <xf numFmtId="0" fontId="13" fillId="7" borderId="0" xfId="0" applyFont="1" applyFill="1" applyAlignment="1">
      <alignment vertical="center"/>
    </xf>
    <xf numFmtId="0" fontId="14" fillId="7" borderId="0" xfId="0" applyFont="1" applyFill="1" applyAlignment="1">
      <alignment vertical="center" wrapText="1"/>
    </xf>
    <xf numFmtId="0" fontId="15" fillId="7" borderId="0" xfId="0" applyFont="1" applyFill="1" applyAlignment="1">
      <alignment vertical="center" wrapText="1"/>
    </xf>
    <xf numFmtId="0" fontId="16" fillId="6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3" fillId="6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>
      <alignment vertical="center"/>
    </xf>
    <xf numFmtId="168" fontId="13" fillId="4" borderId="0" xfId="0" applyNumberFormat="1" applyFont="1" applyFill="1" applyAlignment="1">
      <alignment horizontal="left" vertical="center" shrinkToFit="1"/>
    </xf>
    <xf numFmtId="0" fontId="13" fillId="0" borderId="0" xfId="0" applyFont="1"/>
    <xf numFmtId="0" fontId="13" fillId="4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6" borderId="0" xfId="0" applyFont="1" applyFill="1" applyAlignment="1">
      <alignment vertical="center"/>
    </xf>
    <xf numFmtId="0" fontId="13" fillId="0" borderId="0" xfId="0" applyNumberFormat="1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horizontal="right" vertical="center"/>
      <protection locked="0" hidden="1"/>
    </xf>
    <xf numFmtId="0" fontId="16" fillId="0" borderId="0" xfId="0" applyFont="1" applyAlignment="1">
      <alignment vertical="center"/>
    </xf>
    <xf numFmtId="10" fontId="21" fillId="6" borderId="0" xfId="1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vertical="center" wrapText="1"/>
    </xf>
    <xf numFmtId="0" fontId="21" fillId="6" borderId="0" xfId="1" applyFont="1" applyFill="1" applyAlignment="1" applyProtection="1"/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 applyProtection="1">
      <alignment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 applyProtection="1">
      <alignment horizontal="center" vertical="center"/>
      <protection locked="0"/>
    </xf>
    <xf numFmtId="1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6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/>
    </xf>
    <xf numFmtId="49" fontId="13" fillId="5" borderId="16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</xf>
    <xf numFmtId="44" fontId="13" fillId="4" borderId="0" xfId="0" applyNumberFormat="1" applyFont="1" applyFill="1" applyBorder="1" applyAlignment="1">
      <alignment horizontal="left" vertical="center"/>
    </xf>
    <xf numFmtId="169" fontId="13" fillId="0" borderId="10" xfId="0" applyNumberFormat="1" applyFont="1" applyFill="1" applyBorder="1" applyAlignment="1" applyProtection="1">
      <alignment horizontal="right" vertical="center"/>
      <protection locked="0"/>
    </xf>
    <xf numFmtId="49" fontId="13" fillId="5" borderId="9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7" fontId="13" fillId="0" borderId="10" xfId="0" applyNumberFormat="1" applyFont="1" applyFill="1" applyBorder="1" applyAlignment="1" applyProtection="1">
      <alignment vertical="center"/>
      <protection locked="0"/>
    </xf>
    <xf numFmtId="171" fontId="23" fillId="0" borderId="10" xfId="0" applyNumberFormat="1" applyFont="1" applyFill="1" applyBorder="1" applyAlignment="1" applyProtection="1">
      <alignment horizontal="left" vertical="center"/>
      <protection locked="0" hidden="1"/>
    </xf>
    <xf numFmtId="166" fontId="13" fillId="4" borderId="0" xfId="0" applyNumberFormat="1" applyFont="1" applyFill="1" applyBorder="1" applyAlignment="1">
      <alignment horizontal="left" vertical="center"/>
    </xf>
    <xf numFmtId="171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7" fontId="13" fillId="0" borderId="9" xfId="0" applyNumberFormat="1" applyFont="1" applyFill="1" applyBorder="1" applyAlignment="1" applyProtection="1">
      <alignment vertical="center"/>
      <protection locked="0"/>
    </xf>
    <xf numFmtId="171" fontId="13" fillId="0" borderId="10" xfId="0" applyNumberFormat="1" applyFont="1" applyFill="1" applyBorder="1" applyAlignment="1" applyProtection="1">
      <alignment horizontal="left" vertical="center"/>
      <protection locked="0" hidden="1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67" fontId="13" fillId="0" borderId="5" xfId="0" applyNumberFormat="1" applyFont="1" applyFill="1" applyBorder="1" applyAlignment="1" applyProtection="1">
      <alignment vertical="center"/>
      <protection locked="0"/>
    </xf>
    <xf numFmtId="171" fontId="13" fillId="0" borderId="4" xfId="0" applyNumberFormat="1" applyFont="1" applyFill="1" applyBorder="1" applyAlignment="1" applyProtection="1">
      <alignment horizontal="left" vertical="center"/>
      <protection locked="0" hidden="1"/>
    </xf>
    <xf numFmtId="0" fontId="13" fillId="6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 wrapText="1"/>
    </xf>
    <xf numFmtId="43" fontId="13" fillId="0" borderId="4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 wrapText="1"/>
      <protection locked="0"/>
    </xf>
    <xf numFmtId="43" fontId="13" fillId="4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43" fontId="13" fillId="0" borderId="1" xfId="0" applyNumberFormat="1" applyFont="1" applyFill="1" applyBorder="1" applyAlignment="1" applyProtection="1">
      <alignment horizontal="right" vertical="center"/>
      <protection hidden="1"/>
    </xf>
    <xf numFmtId="165" fontId="24" fillId="0" borderId="0" xfId="0" applyNumberFormat="1" applyFont="1" applyFill="1" applyBorder="1" applyAlignment="1">
      <alignment horizontal="right" vertical="center"/>
    </xf>
    <xf numFmtId="170" fontId="24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0" fontId="24" fillId="0" borderId="0" xfId="0" applyNumberFormat="1" applyFont="1" applyFill="1" applyBorder="1" applyAlignment="1">
      <alignment horizontal="right" vertical="center"/>
    </xf>
    <xf numFmtId="172" fontId="14" fillId="2" borderId="12" xfId="0" applyNumberFormat="1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165" fontId="24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43" fontId="13" fillId="0" borderId="4" xfId="0" applyNumberFormat="1" applyFont="1" applyFill="1" applyBorder="1" applyAlignment="1" applyProtection="1">
      <alignment horizontal="right" vertical="center"/>
      <protection locked="0" hidden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Alignment="1">
      <alignment horizontal="right" vertical="center"/>
    </xf>
    <xf numFmtId="0" fontId="16" fillId="5" borderId="19" xfId="0" applyFont="1" applyFill="1" applyBorder="1" applyAlignment="1">
      <alignment horizontal="center" vertical="center"/>
    </xf>
    <xf numFmtId="0" fontId="26" fillId="0" borderId="23" xfId="2" applyFont="1" applyBorder="1"/>
    <xf numFmtId="0" fontId="28" fillId="0" borderId="24" xfId="2" applyFont="1" applyFill="1" applyBorder="1" applyAlignment="1">
      <alignment horizontal="left" vertical="center"/>
    </xf>
    <xf numFmtId="0" fontId="27" fillId="0" borderId="23" xfId="2" applyBorder="1"/>
    <xf numFmtId="0" fontId="27" fillId="0" borderId="0" xfId="2"/>
    <xf numFmtId="0" fontId="29" fillId="0" borderId="25" xfId="2" applyFont="1" applyBorder="1" applyAlignment="1">
      <alignment horizontal="left" wrapText="1" indent="1"/>
    </xf>
    <xf numFmtId="0" fontId="29" fillId="0" borderId="23" xfId="2" applyFont="1" applyBorder="1"/>
    <xf numFmtId="0" fontId="29" fillId="0" borderId="23" xfId="2" applyFont="1" applyBorder="1" applyAlignment="1">
      <alignment horizontal="left" wrapText="1"/>
    </xf>
    <xf numFmtId="0" fontId="30" fillId="0" borderId="23" xfId="2" applyFont="1" applyBorder="1" applyAlignment="1">
      <alignment horizontal="left" wrapText="1"/>
    </xf>
    <xf numFmtId="0" fontId="31" fillId="0" borderId="23" xfId="4" applyBorder="1" applyAlignment="1" applyProtection="1">
      <alignment horizontal="left" wrapText="1"/>
    </xf>
    <xf numFmtId="0" fontId="29" fillId="0" borderId="23" xfId="2" applyFont="1" applyBorder="1" applyAlignment="1">
      <alignment horizontal="left"/>
    </xf>
    <xf numFmtId="0" fontId="26" fillId="0" borderId="0" xfId="2" applyFont="1"/>
    <xf numFmtId="0" fontId="8" fillId="0" borderId="0" xfId="1" applyAlignment="1" applyProtection="1"/>
    <xf numFmtId="0" fontId="8" fillId="6" borderId="0" xfId="1" applyFill="1" applyAlignment="1" applyProtection="1">
      <alignment vertical="center"/>
    </xf>
    <xf numFmtId="0" fontId="8" fillId="7" borderId="0" xfId="1" applyFill="1" applyAlignment="1" applyProtection="1">
      <alignment vertical="center"/>
    </xf>
    <xf numFmtId="0" fontId="1" fillId="0" borderId="0" xfId="7"/>
    <xf numFmtId="0" fontId="12" fillId="0" borderId="0" xfId="0" applyNumberFormat="1" applyFont="1"/>
    <xf numFmtId="0" fontId="9" fillId="0" borderId="0" xfId="0" applyNumberFormat="1" applyFont="1" applyAlignment="1"/>
    <xf numFmtId="43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Continuous" vertical="center"/>
      <protection locked="0"/>
    </xf>
    <xf numFmtId="43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3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0" fontId="24" fillId="6" borderId="0" xfId="0" applyNumberFormat="1" applyFont="1" applyFill="1" applyBorder="1" applyAlignment="1">
      <alignment horizontal="center" vertical="top" wrapText="1"/>
    </xf>
    <xf numFmtId="172" fontId="14" fillId="2" borderId="12" xfId="0" applyNumberFormat="1" applyFont="1" applyFill="1" applyBorder="1" applyAlignment="1" applyProtection="1">
      <alignment horizontal="center" vertical="center"/>
      <protection locked="0"/>
    </xf>
    <xf numFmtId="172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4" fontId="13" fillId="0" borderId="2" xfId="0" applyNumberFormat="1" applyFont="1" applyFill="1" applyBorder="1" applyAlignment="1" applyProtection="1">
      <alignment horizontal="center" vertical="center"/>
      <protection locked="0"/>
    </xf>
    <xf numFmtId="1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14" fontId="13" fillId="0" borderId="2" xfId="0" applyNumberFormat="1" applyFont="1" applyBorder="1" applyAlignment="1" applyProtection="1">
      <alignment horizontal="left" vertical="center"/>
      <protection locked="0"/>
    </xf>
    <xf numFmtId="0" fontId="13" fillId="5" borderId="2" xfId="0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center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3" fillId="7" borderId="27" xfId="0" applyNumberFormat="1" applyFont="1" applyFill="1" applyBorder="1" applyAlignment="1" applyProtection="1">
      <alignment horizontal="left" vertical="center"/>
      <protection locked="0"/>
    </xf>
    <xf numFmtId="49" fontId="13" fillId="7" borderId="28" xfId="0" applyNumberFormat="1" applyFont="1" applyFill="1" applyBorder="1" applyAlignment="1" applyProtection="1">
      <alignment horizontal="left" vertical="center"/>
      <protection locked="0"/>
    </xf>
    <xf numFmtId="49" fontId="13" fillId="7" borderId="30" xfId="0" applyNumberFormat="1" applyFont="1" applyFill="1" applyBorder="1" applyAlignment="1" applyProtection="1">
      <alignment horizontal="left" vertical="center"/>
      <protection locked="0"/>
    </xf>
    <xf numFmtId="49" fontId="13" fillId="7" borderId="31" xfId="0" applyNumberFormat="1" applyFont="1" applyFill="1" applyBorder="1" applyAlignment="1" applyProtection="1">
      <alignment horizontal="left" vertical="center"/>
      <protection locked="0"/>
    </xf>
    <xf numFmtId="14" fontId="9" fillId="2" borderId="16" xfId="0" applyNumberFormat="1" applyFont="1" applyFill="1" applyBorder="1" applyAlignment="1">
      <alignment horizontal="left" indent="1"/>
    </xf>
    <xf numFmtId="14" fontId="9" fillId="2" borderId="17" xfId="0" applyNumberFormat="1" applyFont="1" applyFill="1" applyBorder="1" applyAlignment="1">
      <alignment horizontal="left" indent="1"/>
    </xf>
    <xf numFmtId="14" fontId="9" fillId="2" borderId="5" xfId="0" applyNumberFormat="1" applyFont="1" applyFill="1" applyBorder="1" applyAlignment="1">
      <alignment horizontal="left" indent="1"/>
    </xf>
    <xf numFmtId="14" fontId="9" fillId="2" borderId="6" xfId="0" applyNumberFormat="1" applyFont="1" applyFill="1" applyBorder="1" applyAlignment="1">
      <alignment horizontal="left" indent="1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fmlaLink="oknSelected_1" lockText="1" noThreeD="1"/>
</file>

<file path=xl/ctrlProps/ctrlProp10.xml><?xml version="1.0" encoding="utf-8"?>
<formControlPr xmlns="http://schemas.microsoft.com/office/spreadsheetml/2009/9/main" objectType="CheckBox" fmlaLink="oknSelected_10" lockText="1" noThreeD="1"/>
</file>

<file path=xl/ctrlProps/ctrlProp11.xml><?xml version="1.0" encoding="utf-8"?>
<formControlPr xmlns="http://schemas.microsoft.com/office/spreadsheetml/2009/9/main" objectType="CheckBox" fmlaLink="oknSelected_11" lockText="1" noThreeD="1"/>
</file>

<file path=xl/ctrlProps/ctrlProp12.xml><?xml version="1.0" encoding="utf-8"?>
<formControlPr xmlns="http://schemas.microsoft.com/office/spreadsheetml/2009/9/main" objectType="CheckBox" fmlaLink="oknSelected_12" lockText="1" noThreeD="1"/>
</file>

<file path=xl/ctrlProps/ctrlProp13.xml><?xml version="1.0" encoding="utf-8"?>
<formControlPr xmlns="http://schemas.microsoft.com/office/spreadsheetml/2009/9/main" objectType="CheckBox" fmlaLink="oknSelected_13" lockText="1" noThreeD="1"/>
</file>

<file path=xl/ctrlProps/ctrlProp14.xml><?xml version="1.0" encoding="utf-8"?>
<formControlPr xmlns="http://schemas.microsoft.com/office/spreadsheetml/2009/9/main" objectType="CheckBox" fmlaLink="oknSelected_14" lockText="1" noThreeD="1"/>
</file>

<file path=xl/ctrlProps/ctrlProp15.xml><?xml version="1.0" encoding="utf-8"?>
<formControlPr xmlns="http://schemas.microsoft.com/office/spreadsheetml/2009/9/main" objectType="CheckBox" fmlaLink="oknSelected_15" lockText="1" noThreeD="1"/>
</file>

<file path=xl/ctrlProps/ctrlProp16.xml><?xml version="1.0" encoding="utf-8"?>
<formControlPr xmlns="http://schemas.microsoft.com/office/spreadsheetml/2009/9/main" objectType="CheckBox" fmlaLink="oknSelected_16" lockText="1" noThreeD="1"/>
</file>

<file path=xl/ctrlProps/ctrlProp2.xml><?xml version="1.0" encoding="utf-8"?>
<formControlPr xmlns="http://schemas.microsoft.com/office/spreadsheetml/2009/9/main" objectType="CheckBox" checked="Checked" fmlaLink="oknSelected_2" lockText="1" noThreeD="1"/>
</file>

<file path=xl/ctrlProps/ctrlProp3.xml><?xml version="1.0" encoding="utf-8"?>
<formControlPr xmlns="http://schemas.microsoft.com/office/spreadsheetml/2009/9/main" objectType="CheckBox" checked="Checked" fmlaLink="oknSelected_3" lockText="1" noThreeD="1"/>
</file>

<file path=xl/ctrlProps/ctrlProp4.xml><?xml version="1.0" encoding="utf-8"?>
<formControlPr xmlns="http://schemas.microsoft.com/office/spreadsheetml/2009/9/main" objectType="CheckBox" fmlaLink="oknSelected_4" lockText="1" noThreeD="1"/>
</file>

<file path=xl/ctrlProps/ctrlProp5.xml><?xml version="1.0" encoding="utf-8"?>
<formControlPr xmlns="http://schemas.microsoft.com/office/spreadsheetml/2009/9/main" objectType="CheckBox" fmlaLink="oknSelected_5" lockText="1" noThreeD="1"/>
</file>

<file path=xl/ctrlProps/ctrlProp6.xml><?xml version="1.0" encoding="utf-8"?>
<formControlPr xmlns="http://schemas.microsoft.com/office/spreadsheetml/2009/9/main" objectType="CheckBox" fmlaLink="oknSelected_6" lockText="1" noThreeD="1"/>
</file>

<file path=xl/ctrlProps/ctrlProp7.xml><?xml version="1.0" encoding="utf-8"?>
<formControlPr xmlns="http://schemas.microsoft.com/office/spreadsheetml/2009/9/main" objectType="CheckBox" fmlaLink="oknSelected_7" lockText="1" noThreeD="1"/>
</file>

<file path=xl/ctrlProps/ctrlProp8.xml><?xml version="1.0" encoding="utf-8"?>
<formControlPr xmlns="http://schemas.microsoft.com/office/spreadsheetml/2009/9/main" objectType="CheckBox" fmlaLink="oknSelected_8" lockText="1" noThreeD="1"/>
</file>

<file path=xl/ctrlProps/ctrlProp9.xml><?xml version="1.0" encoding="utf-8"?>
<formControlPr xmlns="http://schemas.microsoft.com/office/spreadsheetml/2009/9/main" objectType="CheckBox" fmlaLink="oknSelected_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voicingtemplate.com/Service-proposal-template-with-checkbox-column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microsoft.com/store/apps/9N1MHP19Z677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6</xdr:row>
      <xdr:rowOff>76200</xdr:rowOff>
    </xdr:from>
    <xdr:to>
      <xdr:col>15</xdr:col>
      <xdr:colOff>28575</xdr:colOff>
      <xdr:row>6</xdr:row>
      <xdr:rowOff>85725</xdr:rowOff>
    </xdr:to>
    <xdr:sp macro="" textlink="">
      <xdr:nvSpPr>
        <xdr:cNvPr id="1237" name="oknWidget_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ShapeType="1"/>
        </xdr:cNvSpPr>
      </xdr:nvSpPr>
      <xdr:spPr bwMode="auto">
        <a:xfrm flipV="1">
          <a:off x="1314450" y="1762125"/>
          <a:ext cx="6315075" cy="9525"/>
        </a:xfrm>
        <a:prstGeom prst="line">
          <a:avLst/>
        </a:prstGeom>
        <a:noFill/>
        <a:ln w="76200" cmpd="tri">
          <a:solidFill>
            <a:schemeClr val="accent6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685800</xdr:colOff>
      <xdr:row>0</xdr:row>
      <xdr:rowOff>552449</xdr:rowOff>
    </xdr:from>
    <xdr:to>
      <xdr:col>12</xdr:col>
      <xdr:colOff>38100</xdr:colOff>
      <xdr:row>2</xdr:row>
      <xdr:rowOff>219074</xdr:rowOff>
    </xdr:to>
    <xdr:pic>
      <xdr:nvPicPr>
        <xdr:cNvPr id="2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552449"/>
          <a:ext cx="1905000" cy="695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15</xdr:row>
          <xdr:rowOff>57150</xdr:rowOff>
        </xdr:from>
        <xdr:to>
          <xdr:col>7</xdr:col>
          <xdr:colOff>142875</xdr:colOff>
          <xdr:row>15</xdr:row>
          <xdr:rowOff>266700</xdr:rowOff>
        </xdr:to>
        <xdr:sp macro="" textlink="">
          <xdr:nvSpPr>
            <xdr:cNvPr id="1212" name="oknWidget_taxable1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16</xdr:row>
          <xdr:rowOff>57150</xdr:rowOff>
        </xdr:from>
        <xdr:to>
          <xdr:col>7</xdr:col>
          <xdr:colOff>142875</xdr:colOff>
          <xdr:row>16</xdr:row>
          <xdr:rowOff>266700</xdr:rowOff>
        </xdr:to>
        <xdr:sp macro="" textlink="">
          <xdr:nvSpPr>
            <xdr:cNvPr id="1213" name="oknWidget_taxable2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17</xdr:row>
          <xdr:rowOff>57150</xdr:rowOff>
        </xdr:from>
        <xdr:to>
          <xdr:col>7</xdr:col>
          <xdr:colOff>142875</xdr:colOff>
          <xdr:row>17</xdr:row>
          <xdr:rowOff>266700</xdr:rowOff>
        </xdr:to>
        <xdr:sp macro="" textlink="">
          <xdr:nvSpPr>
            <xdr:cNvPr id="1214" name="oknWidget_taxable3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18</xdr:row>
          <xdr:rowOff>47625</xdr:rowOff>
        </xdr:from>
        <xdr:to>
          <xdr:col>7</xdr:col>
          <xdr:colOff>142875</xdr:colOff>
          <xdr:row>18</xdr:row>
          <xdr:rowOff>257175</xdr:rowOff>
        </xdr:to>
        <xdr:sp macro="" textlink="">
          <xdr:nvSpPr>
            <xdr:cNvPr id="1215" name="oknWidget_taxable4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19</xdr:row>
          <xdr:rowOff>57150</xdr:rowOff>
        </xdr:from>
        <xdr:to>
          <xdr:col>7</xdr:col>
          <xdr:colOff>142875</xdr:colOff>
          <xdr:row>19</xdr:row>
          <xdr:rowOff>266700</xdr:rowOff>
        </xdr:to>
        <xdr:sp macro="" textlink="">
          <xdr:nvSpPr>
            <xdr:cNvPr id="1216" name="oknWidget_taxable5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20</xdr:row>
          <xdr:rowOff>57150</xdr:rowOff>
        </xdr:from>
        <xdr:to>
          <xdr:col>7</xdr:col>
          <xdr:colOff>142875</xdr:colOff>
          <xdr:row>20</xdr:row>
          <xdr:rowOff>266700</xdr:rowOff>
        </xdr:to>
        <xdr:sp macro="" textlink="">
          <xdr:nvSpPr>
            <xdr:cNvPr id="1217" name="oknWidget_taxable6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21</xdr:row>
          <xdr:rowOff>47625</xdr:rowOff>
        </xdr:from>
        <xdr:to>
          <xdr:col>7</xdr:col>
          <xdr:colOff>142875</xdr:colOff>
          <xdr:row>21</xdr:row>
          <xdr:rowOff>257175</xdr:rowOff>
        </xdr:to>
        <xdr:sp macro="" textlink="">
          <xdr:nvSpPr>
            <xdr:cNvPr id="1218" name="oknWidget_taxable7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22</xdr:row>
          <xdr:rowOff>47625</xdr:rowOff>
        </xdr:from>
        <xdr:to>
          <xdr:col>7</xdr:col>
          <xdr:colOff>142875</xdr:colOff>
          <xdr:row>22</xdr:row>
          <xdr:rowOff>257175</xdr:rowOff>
        </xdr:to>
        <xdr:sp macro="" textlink="">
          <xdr:nvSpPr>
            <xdr:cNvPr id="1219" name="oknWidget_taxable8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23</xdr:row>
          <xdr:rowOff>57150</xdr:rowOff>
        </xdr:from>
        <xdr:to>
          <xdr:col>7</xdr:col>
          <xdr:colOff>142875</xdr:colOff>
          <xdr:row>23</xdr:row>
          <xdr:rowOff>266700</xdr:rowOff>
        </xdr:to>
        <xdr:sp macro="" textlink="">
          <xdr:nvSpPr>
            <xdr:cNvPr id="1220" name="oknWidget_taxable9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24</xdr:row>
          <xdr:rowOff>57150</xdr:rowOff>
        </xdr:from>
        <xdr:to>
          <xdr:col>7</xdr:col>
          <xdr:colOff>142875</xdr:colOff>
          <xdr:row>24</xdr:row>
          <xdr:rowOff>266700</xdr:rowOff>
        </xdr:to>
        <xdr:sp macro="" textlink="">
          <xdr:nvSpPr>
            <xdr:cNvPr id="1221" name="oknWidget_taxable10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25</xdr:row>
          <xdr:rowOff>57150</xdr:rowOff>
        </xdr:from>
        <xdr:to>
          <xdr:col>7</xdr:col>
          <xdr:colOff>142875</xdr:colOff>
          <xdr:row>25</xdr:row>
          <xdr:rowOff>266700</xdr:rowOff>
        </xdr:to>
        <xdr:sp macro="" textlink="">
          <xdr:nvSpPr>
            <xdr:cNvPr id="1222" name="oknWidget_taxable11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26</xdr:row>
          <xdr:rowOff>47625</xdr:rowOff>
        </xdr:from>
        <xdr:to>
          <xdr:col>7</xdr:col>
          <xdr:colOff>142875</xdr:colOff>
          <xdr:row>26</xdr:row>
          <xdr:rowOff>257175</xdr:rowOff>
        </xdr:to>
        <xdr:sp macro="" textlink="">
          <xdr:nvSpPr>
            <xdr:cNvPr id="1223" name="oknWidget_taxable12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27</xdr:row>
          <xdr:rowOff>57150</xdr:rowOff>
        </xdr:from>
        <xdr:to>
          <xdr:col>7</xdr:col>
          <xdr:colOff>142875</xdr:colOff>
          <xdr:row>27</xdr:row>
          <xdr:rowOff>266700</xdr:rowOff>
        </xdr:to>
        <xdr:sp macro="" textlink="">
          <xdr:nvSpPr>
            <xdr:cNvPr id="1224" name="oknWidget_taxable13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28</xdr:row>
          <xdr:rowOff>57150</xdr:rowOff>
        </xdr:from>
        <xdr:to>
          <xdr:col>7</xdr:col>
          <xdr:colOff>142875</xdr:colOff>
          <xdr:row>28</xdr:row>
          <xdr:rowOff>266700</xdr:rowOff>
        </xdr:to>
        <xdr:sp macro="" textlink="">
          <xdr:nvSpPr>
            <xdr:cNvPr id="1225" name="oknWidget_taxable14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29</xdr:row>
          <xdr:rowOff>47625</xdr:rowOff>
        </xdr:from>
        <xdr:to>
          <xdr:col>7</xdr:col>
          <xdr:colOff>142875</xdr:colOff>
          <xdr:row>29</xdr:row>
          <xdr:rowOff>257175</xdr:rowOff>
        </xdr:to>
        <xdr:sp macro="" textlink="">
          <xdr:nvSpPr>
            <xdr:cNvPr id="1226" name="oknWidget_taxable15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30</xdr:row>
          <xdr:rowOff>47625</xdr:rowOff>
        </xdr:from>
        <xdr:to>
          <xdr:col>7</xdr:col>
          <xdr:colOff>142875</xdr:colOff>
          <xdr:row>30</xdr:row>
          <xdr:rowOff>257175</xdr:rowOff>
        </xdr:to>
        <xdr:sp macro="" textlink="">
          <xdr:nvSpPr>
            <xdr:cNvPr id="1227" name="oknWidget_taxable16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28575</xdr:colOff>
      <xdr:row>0</xdr:row>
      <xdr:rowOff>95250</xdr:rowOff>
    </xdr:from>
    <xdr:ext cx="962025" cy="224998"/>
    <xdr:sp macro="_xll.ExecImeCommand" textlink="">
      <xdr:nvSpPr>
        <xdr:cNvPr id="3" name="oknCmdCle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5</xdr:col>
      <xdr:colOff>28575</xdr:colOff>
      <xdr:row>0</xdr:row>
      <xdr:rowOff>400050</xdr:rowOff>
    </xdr:from>
    <xdr:ext cx="962025" cy="224998"/>
    <xdr:sp macro="_xll.ExecImeCommand" textlink="">
      <xdr:nvSpPr>
        <xdr:cNvPr id="4" name="oknCmdS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6</xdr:col>
      <xdr:colOff>457200</xdr:colOff>
      <xdr:row>0</xdr:row>
      <xdr:rowOff>95250</xdr:rowOff>
    </xdr:from>
    <xdr:ext cx="962025" cy="224998"/>
    <xdr:sp macro="_xll.ExecImeCommand" textlink="">
      <xdr:nvSpPr>
        <xdr:cNvPr id="5" name="oknCmdExtrac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526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6</xdr:col>
      <xdr:colOff>457200</xdr:colOff>
      <xdr:row>0</xdr:row>
      <xdr:rowOff>400050</xdr:rowOff>
    </xdr:from>
    <xdr:ext cx="962025" cy="224998"/>
    <xdr:sp macro="_xll.ExecImeCommand" textlink="">
      <xdr:nvSpPr>
        <xdr:cNvPr id="6" name="oknCmdPri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526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8</xdr:col>
      <xdr:colOff>561975</xdr:colOff>
      <xdr:row>0</xdr:row>
      <xdr:rowOff>95250</xdr:rowOff>
    </xdr:from>
    <xdr:ext cx="962025" cy="224998"/>
    <xdr:sp macro="_xll.ExecImeCommand" textlink="">
      <xdr:nvSpPr>
        <xdr:cNvPr id="7" name="oknCmdPaym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623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8</xdr:col>
      <xdr:colOff>561975</xdr:colOff>
      <xdr:row>0</xdr:row>
      <xdr:rowOff>400050</xdr:rowOff>
    </xdr:from>
    <xdr:ext cx="962025" cy="224998"/>
    <xdr:sp macro="_xll.ExecImeCommand" textlink="">
      <xdr:nvSpPr>
        <xdr:cNvPr id="8" name="oknCmdDet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623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10</xdr:col>
      <xdr:colOff>57150</xdr:colOff>
      <xdr:row>0</xdr:row>
      <xdr:rowOff>95250</xdr:rowOff>
    </xdr:from>
    <xdr:ext cx="962025" cy="224998"/>
    <xdr:sp macro="_xll.ExecImeCommand" textlink="">
      <xdr:nvSpPr>
        <xdr:cNvPr id="9" name="oknCmdCustom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77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10</xdr:col>
      <xdr:colOff>57150</xdr:colOff>
      <xdr:row>0</xdr:row>
      <xdr:rowOff>400050</xdr:rowOff>
    </xdr:from>
    <xdr:ext cx="962025" cy="224998"/>
    <xdr:sp macro="_xll.ExecImeCommand" textlink="">
      <xdr:nvSpPr>
        <xdr:cNvPr id="10" name="oknCmdProduc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577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12</xdr:col>
      <xdr:colOff>314325</xdr:colOff>
      <xdr:row>0</xdr:row>
      <xdr:rowOff>95250</xdr:rowOff>
    </xdr:from>
    <xdr:ext cx="962025" cy="224998"/>
    <xdr:sp macro="_xll.ExecImeCommand" textlink="">
      <xdr:nvSpPr>
        <xdr:cNvPr id="11" name="oknCmdInvoic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673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12</xdr:col>
      <xdr:colOff>314325</xdr:colOff>
      <xdr:row>0</xdr:row>
      <xdr:rowOff>400050</xdr:rowOff>
    </xdr:from>
    <xdr:ext cx="962025" cy="224998"/>
    <xdr:sp macro="_xll.ExecImeCommand" textlink="">
      <xdr:nvSpPr>
        <xdr:cNvPr id="12" name="oknCmdRepo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673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285750</xdr:colOff>
      <xdr:row>0</xdr:row>
      <xdr:rowOff>95250</xdr:rowOff>
    </xdr:from>
    <xdr:ext cx="962025" cy="224998"/>
    <xdr:sp macro="_xll.ExecImeCommand" textlink="">
      <xdr:nvSpPr>
        <xdr:cNvPr id="13" name="oknCmdSetting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675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13</xdr:col>
      <xdr:colOff>285750</xdr:colOff>
      <xdr:row>0</xdr:row>
      <xdr:rowOff>400050</xdr:rowOff>
    </xdr:from>
    <xdr:ext cx="962025" cy="224998"/>
    <xdr:sp macro="_xll.ExecImeCommand" textlink="">
      <xdr:nvSpPr>
        <xdr:cNvPr id="14" name="oknCmdHel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6675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7</xdr:col>
      <xdr:colOff>57150</xdr:colOff>
      <xdr:row>6</xdr:row>
      <xdr:rowOff>133350</xdr:rowOff>
    </xdr:from>
    <xdr:ext cx="1533525" cy="224998"/>
    <xdr:sp macro="_xll.ExecImeCommand" textlink="">
      <xdr:nvSpPr>
        <xdr:cNvPr id="15" name="oknCmdSaveAsNewCustom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38425" y="1819275"/>
          <a:ext cx="15335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Customer</a:t>
          </a:r>
        </a:p>
      </xdr:txBody>
    </xdr:sp>
    <xdr:clientData fPrintsWithSheet="0"/>
  </xdr:oneCellAnchor>
  <xdr:oneCellAnchor>
    <xdr:from>
      <xdr:col>9</xdr:col>
      <xdr:colOff>619125</xdr:colOff>
      <xdr:row>6</xdr:row>
      <xdr:rowOff>142875</xdr:rowOff>
    </xdr:from>
    <xdr:ext cx="1371600" cy="224998"/>
    <xdr:sp macro="_xll.ExecImeCommand" textlink="">
      <xdr:nvSpPr>
        <xdr:cNvPr id="16" name="oknCmdCustomerEdi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257675" y="1828800"/>
          <a:ext cx="13716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0</xdr:col>
      <xdr:colOff>47625</xdr:colOff>
      <xdr:row>0</xdr:row>
      <xdr:rowOff>142875</xdr:rowOff>
    </xdr:from>
    <xdr:ext cx="1190625" cy="224998"/>
    <xdr:sp macro="_xll.ExecImeCommand" textlink="">
      <xdr:nvSpPr>
        <xdr:cNvPr id="17" name="oknCmdAb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7625" y="142875"/>
          <a:ext cx="11906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twoCellAnchor editAs="oneCell">
    <xdr:from>
      <xdr:col>18</xdr:col>
      <xdr:colOff>38100</xdr:colOff>
      <xdr:row>13</xdr:row>
      <xdr:rowOff>0</xdr:rowOff>
    </xdr:from>
    <xdr:to>
      <xdr:col>40</xdr:col>
      <xdr:colOff>114300</xdr:colOff>
      <xdr:row>22</xdr:row>
      <xdr:rowOff>200025</xdr:rowOff>
    </xdr:to>
    <xdr:pic>
      <xdr:nvPicPr>
        <xdr:cNvPr id="38" name="oknQuickStart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381375"/>
          <a:ext cx="5076825" cy="258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47625</xdr:colOff>
      <xdr:row>23</xdr:row>
      <xdr:rowOff>0</xdr:rowOff>
    </xdr:from>
    <xdr:to>
      <xdr:col>21</xdr:col>
      <xdr:colOff>476250</xdr:colOff>
      <xdr:row>28</xdr:row>
      <xdr:rowOff>209550</xdr:rowOff>
    </xdr:to>
    <xdr:pic>
      <xdr:nvPicPr>
        <xdr:cNvPr id="19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D837D6-0F16-43C1-947A-87AE440371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606742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23</xdr:row>
      <xdr:rowOff>0</xdr:rowOff>
    </xdr:from>
    <xdr:to>
      <xdr:col>39</xdr:col>
      <xdr:colOff>419100</xdr:colOff>
      <xdr:row>28</xdr:row>
      <xdr:rowOff>209550</xdr:rowOff>
    </xdr:to>
    <xdr:pic>
      <xdr:nvPicPr>
        <xdr:cNvPr id="21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29BCBA-A1A1-4004-B649-A94876C6DC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606742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39</xdr:col>
      <xdr:colOff>419100</xdr:colOff>
      <xdr:row>23</xdr:row>
      <xdr:rowOff>0</xdr:rowOff>
    </xdr:from>
    <xdr:to>
      <xdr:col>44</xdr:col>
      <xdr:colOff>217526</xdr:colOff>
      <xdr:row>28</xdr:row>
      <xdr:rowOff>209550</xdr:rowOff>
    </xdr:to>
    <xdr:pic>
      <xdr:nvPicPr>
        <xdr:cNvPr id="25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46EDD70-AB23-481C-BC95-BEAE780D81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7875" y="6067425"/>
          <a:ext cx="2846426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10241" name="oknWidget_2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10242" name="oknWidget_1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914400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9048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1265" name="oknWidget_2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11266" name="oknWidget_1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91440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2289" name="oknWidget_2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12290" name="oknWidget_1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9048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91440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3313" name="oknWidget_2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13314" name="oknWidget_1">
          <a:extLst>
            <a:ext uri="{FF2B5EF4-FFF2-40B4-BE49-F238E27FC236}">
              <a16:creationId xmlns:a16="http://schemas.microsoft.com/office/drawing/2014/main" id="{00000000-0008-0000-0400-0000023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9048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9048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90487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14337" name="oknWidget_2">
          <a:extLst>
            <a:ext uri="{FF2B5EF4-FFF2-40B4-BE49-F238E27FC236}">
              <a16:creationId xmlns:a16="http://schemas.microsoft.com/office/drawing/2014/main" id="{00000000-0008-0000-0500-0000013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14338" name="oknWidget_1">
          <a:extLst>
            <a:ext uri="{FF2B5EF4-FFF2-40B4-BE49-F238E27FC236}">
              <a16:creationId xmlns:a16="http://schemas.microsoft.com/office/drawing/2014/main" id="{00000000-0008-0000-0500-0000023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90487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90487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914400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90487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15361" name="oknWidget_PaymentReport2"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15362" name="oknWidget_PaymentReport">
          <a:extLst>
            <a:ext uri="{FF2B5EF4-FFF2-40B4-BE49-F238E27FC236}">
              <a16:creationId xmlns:a16="http://schemas.microsoft.com/office/drawing/2014/main" id="{00000000-0008-0000-0600-0000023C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90487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service-proposal-template-with-checkbox-column.html" TargetMode="External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" Type="http://schemas.openxmlformats.org/officeDocument/2006/relationships/hyperlink" Target="http://www.invoicingtemplate.com/service-proposal-template-with-checkbox-column.html" TargetMode="External"/><Relationship Id="rId21" Type="http://schemas.openxmlformats.org/officeDocument/2006/relationships/ctrlProp" Target="../ctrlProps/ctrlProp10.xml"/><Relationship Id="rId7" Type="http://schemas.openxmlformats.org/officeDocument/2006/relationships/hyperlink" Target="http://www.invoicingtemplate.com/service-proposal-template-with-checkbox-column.html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2" Type="http://schemas.openxmlformats.org/officeDocument/2006/relationships/hyperlink" Target="http://www.invoicingtemplate.com/Service-proposal-template-with-checkbox-column.html" TargetMode="External"/><Relationship Id="rId16" Type="http://schemas.openxmlformats.org/officeDocument/2006/relationships/ctrlProp" Target="../ctrlProps/ctrlProp5.xml"/><Relationship Id="rId20" Type="http://schemas.openxmlformats.org/officeDocument/2006/relationships/ctrlProp" Target="../ctrlProps/ctrlProp9.xml"/><Relationship Id="rId1" Type="http://schemas.openxmlformats.org/officeDocument/2006/relationships/hyperlink" Target="http://www.invoicingtemplate.com/Service-proposal-template-with-checkbox-column.html" TargetMode="External"/><Relationship Id="rId6" Type="http://schemas.openxmlformats.org/officeDocument/2006/relationships/hyperlink" Target="http://www.invoicingtemplate.com/service-proposal-template-with-checkbox-column.html" TargetMode="External"/><Relationship Id="rId11" Type="http://schemas.openxmlformats.org/officeDocument/2006/relationships/vmlDrawing" Target="../drawings/vmlDrawing1.vml"/><Relationship Id="rId24" Type="http://schemas.openxmlformats.org/officeDocument/2006/relationships/ctrlProp" Target="../ctrlProps/ctrlProp13.xml"/><Relationship Id="rId5" Type="http://schemas.openxmlformats.org/officeDocument/2006/relationships/hyperlink" Target="http://www.invoicingtemplate.com/service-proposal-template-with-checkbox-column.html" TargetMode="Externa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10" Type="http://schemas.openxmlformats.org/officeDocument/2006/relationships/drawing" Target="../drawings/drawing1.xml"/><Relationship Id="rId19" Type="http://schemas.openxmlformats.org/officeDocument/2006/relationships/ctrlProp" Target="../ctrlProps/ctrlProp8.xml"/><Relationship Id="rId4" Type="http://schemas.openxmlformats.org/officeDocument/2006/relationships/hyperlink" Target="http://www.invoicingtemplate.com/service-proposal-template-with-checkbox-column.html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service-proposal-template-with-checkbox-column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KQ987"/>
  <sheetViews>
    <sheetView showGridLines="0" showRowColHeaders="0" showZeros="0" tabSelected="1" showOutlineSymbols="0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H9" sqref="H9:K9"/>
    </sheetView>
  </sheetViews>
  <sheetFormatPr defaultRowHeight="12.75"/>
  <cols>
    <col min="1" max="1" width="19" style="129" customWidth="1"/>
    <col min="2" max="2" width="10.28515625" style="78" hidden="1" customWidth="1"/>
    <col min="3" max="3" width="16" style="78" hidden="1" customWidth="1"/>
    <col min="4" max="4" width="0.5703125" style="79" customWidth="1"/>
    <col min="5" max="5" width="11.140625" style="79" hidden="1" customWidth="1"/>
    <col min="6" max="6" width="8.85546875" style="85" customWidth="1"/>
    <col min="7" max="7" width="10.28515625" style="85" customWidth="1"/>
    <col min="8" max="8" width="3.28515625" style="85" customWidth="1"/>
    <col min="9" max="9" width="12.5703125" style="85" customWidth="1"/>
    <col min="10" max="10" width="14.42578125" style="85" customWidth="1"/>
    <col min="11" max="11" width="7" style="85" customWidth="1"/>
    <col min="12" max="12" width="4.28515625" style="85" customWidth="1"/>
    <col min="13" max="13" width="15.42578125" style="85" customWidth="1"/>
    <col min="14" max="14" width="5.7109375" style="85" customWidth="1"/>
    <col min="15" max="15" width="12.5703125" style="85" customWidth="1"/>
    <col min="16" max="16" width="1.5703125" style="87" customWidth="1"/>
    <col min="17" max="17" width="1" style="82" customWidth="1"/>
    <col min="18" max="18" width="13.42578125" style="82" customWidth="1"/>
    <col min="19" max="19" width="10" style="82" customWidth="1"/>
    <col min="20" max="20" width="10.140625" style="82" customWidth="1"/>
    <col min="21" max="25" width="9.140625" style="82"/>
    <col min="26" max="30" width="0" style="82" hidden="1" customWidth="1"/>
    <col min="31" max="31" width="9.42578125" style="82" hidden="1" customWidth="1"/>
    <col min="32" max="32" width="0" style="82" hidden="1" customWidth="1"/>
    <col min="33" max="35" width="9.28515625" style="82" hidden="1" customWidth="1"/>
    <col min="36" max="39" width="0" style="82" hidden="1" customWidth="1"/>
    <col min="40" max="42" width="9.140625" style="82"/>
    <col min="43" max="16384" width="9.140625" style="85"/>
  </cols>
  <sheetData>
    <row r="1" spans="1:979" s="74" customFormat="1" ht="53.25" customHeight="1">
      <c r="A1" s="72"/>
      <c r="B1" s="73"/>
      <c r="C1" s="73"/>
      <c r="D1" s="72"/>
      <c r="E1" s="72"/>
      <c r="R1" s="75"/>
      <c r="S1" s="76"/>
      <c r="T1" s="76"/>
      <c r="AHW1" s="172" t="s">
        <v>152</v>
      </c>
      <c r="AJD1" s="172" t="s">
        <v>152</v>
      </c>
      <c r="AJT1" s="172" t="s">
        <v>152</v>
      </c>
      <c r="AKQ1" s="172" t="s">
        <v>149</v>
      </c>
    </row>
    <row r="2" spans="1:979" ht="27.75" customHeight="1">
      <c r="A2" s="77"/>
      <c r="F2" s="80"/>
      <c r="G2" s="80"/>
      <c r="H2" s="80"/>
      <c r="I2" s="80"/>
      <c r="J2" s="80"/>
      <c r="K2" s="80"/>
      <c r="L2" s="226"/>
      <c r="M2" s="226"/>
      <c r="N2" s="226"/>
      <c r="O2" s="226"/>
      <c r="P2" s="81"/>
      <c r="R2" s="83"/>
      <c r="S2" s="83"/>
      <c r="T2" s="83"/>
      <c r="V2" s="84"/>
      <c r="W2" s="84"/>
      <c r="AA2" s="84"/>
    </row>
    <row r="3" spans="1:979" ht="27.75" customHeight="1" thickBot="1">
      <c r="A3" s="77" t="s">
        <v>27</v>
      </c>
      <c r="F3" s="80" t="s">
        <v>136</v>
      </c>
      <c r="G3" s="80"/>
      <c r="H3" s="80"/>
      <c r="I3" s="80"/>
      <c r="J3" s="80"/>
      <c r="K3" s="80"/>
      <c r="L3" s="225" t="s">
        <v>137</v>
      </c>
      <c r="M3" s="225"/>
      <c r="N3" s="225"/>
      <c r="O3" s="225"/>
      <c r="P3" s="81"/>
      <c r="R3" s="83"/>
      <c r="S3" s="83"/>
      <c r="T3" s="83"/>
      <c r="V3" s="84"/>
      <c r="W3" s="84"/>
      <c r="AA3" s="84" t="s">
        <v>110</v>
      </c>
    </row>
    <row r="4" spans="1:979" ht="15.95" customHeight="1" thickTop="1">
      <c r="A4" s="86" t="s">
        <v>125</v>
      </c>
      <c r="F4" s="85" t="s">
        <v>120</v>
      </c>
      <c r="M4" s="229" t="s">
        <v>82</v>
      </c>
      <c r="N4" s="229"/>
      <c r="O4" s="229"/>
      <c r="R4" s="181" t="s">
        <v>121</v>
      </c>
      <c r="S4" s="231" t="s">
        <v>64</v>
      </c>
      <c r="T4" s="231"/>
      <c r="U4" s="232"/>
      <c r="W4" s="84"/>
      <c r="AA4" s="223"/>
      <c r="AB4" s="223"/>
    </row>
    <row r="5" spans="1:979" ht="15.95" customHeight="1" thickBot="1">
      <c r="A5" s="77" t="s">
        <v>28</v>
      </c>
      <c r="F5" s="85" t="s">
        <v>122</v>
      </c>
      <c r="N5" s="230" t="s">
        <v>108</v>
      </c>
      <c r="O5" s="230"/>
      <c r="P5" s="88"/>
      <c r="R5" s="182" t="s">
        <v>123</v>
      </c>
      <c r="S5" s="233" t="s">
        <v>117</v>
      </c>
      <c r="T5" s="233"/>
      <c r="U5" s="234"/>
      <c r="W5" s="84"/>
      <c r="AA5" s="228"/>
      <c r="AB5" s="228"/>
    </row>
    <row r="6" spans="1:979" ht="15.95" customHeight="1" thickTop="1">
      <c r="A6" s="86" t="s">
        <v>112</v>
      </c>
      <c r="F6" s="89" t="s">
        <v>109</v>
      </c>
      <c r="N6" s="230" t="s">
        <v>108</v>
      </c>
      <c r="O6" s="230"/>
      <c r="P6" s="90"/>
      <c r="R6" s="91"/>
      <c r="S6"/>
      <c r="T6"/>
      <c r="U6"/>
      <c r="V6"/>
      <c r="W6"/>
      <c r="X6" s="92"/>
      <c r="AA6" s="93"/>
      <c r="AB6" s="93"/>
    </row>
    <row r="7" spans="1:979" ht="15.75" customHeight="1" thickBot="1">
      <c r="A7" s="94"/>
      <c r="B7" s="95">
        <v>1</v>
      </c>
      <c r="C7" s="96"/>
      <c r="I7" s="227"/>
      <c r="J7" s="227"/>
      <c r="K7" s="227"/>
      <c r="N7" s="97"/>
      <c r="R7" s="91"/>
      <c r="S7"/>
      <c r="T7"/>
      <c r="U7"/>
      <c r="V7"/>
      <c r="W7"/>
      <c r="X7" s="92"/>
      <c r="AA7" s="223"/>
      <c r="AB7" s="223"/>
    </row>
    <row r="8" spans="1:979" ht="15.95" customHeight="1" thickTop="1">
      <c r="A8" s="98"/>
      <c r="B8" s="95">
        <v>0</v>
      </c>
      <c r="C8" s="96"/>
      <c r="F8" s="210" t="s">
        <v>138</v>
      </c>
      <c r="G8" s="211"/>
      <c r="H8" s="97"/>
      <c r="J8" s="97"/>
      <c r="K8" s="97"/>
      <c r="R8" s="99"/>
      <c r="S8"/>
      <c r="T8"/>
      <c r="U8"/>
      <c r="V8"/>
      <c r="W8"/>
      <c r="X8" s="92"/>
      <c r="AA8" s="223"/>
      <c r="AB8" s="223"/>
      <c r="AJ8" s="215" t="s">
        <v>26</v>
      </c>
      <c r="AK8" s="215"/>
    </row>
    <row r="9" spans="1:979" ht="15.95" customHeight="1">
      <c r="A9" s="100"/>
      <c r="B9" s="95"/>
      <c r="C9" s="96"/>
      <c r="F9" s="101"/>
      <c r="G9" s="102" t="s">
        <v>91</v>
      </c>
      <c r="H9" s="224" t="s">
        <v>118</v>
      </c>
      <c r="I9" s="214"/>
      <c r="J9" s="214"/>
      <c r="K9" s="214"/>
      <c r="R9" s="91"/>
      <c r="S9"/>
      <c r="T9"/>
      <c r="U9"/>
      <c r="V9"/>
      <c r="W9"/>
      <c r="AA9" s="223"/>
      <c r="AB9" s="223"/>
      <c r="AJ9" s="103"/>
      <c r="AK9" s="103"/>
    </row>
    <row r="10" spans="1:979" ht="15.95" customHeight="1">
      <c r="A10" s="100"/>
      <c r="B10" s="95">
        <v>0</v>
      </c>
      <c r="C10" s="96"/>
      <c r="G10" s="102" t="s">
        <v>92</v>
      </c>
      <c r="H10" s="224" t="s">
        <v>119</v>
      </c>
      <c r="I10" s="214"/>
      <c r="J10" s="214"/>
      <c r="K10" s="214"/>
      <c r="L10" s="221" t="s">
        <v>84</v>
      </c>
      <c r="M10" s="222"/>
      <c r="N10" s="220"/>
      <c r="O10" s="219"/>
      <c r="R10" s="99"/>
      <c r="S10"/>
      <c r="T10"/>
      <c r="U10"/>
      <c r="V10"/>
      <c r="W10"/>
      <c r="X10" s="92"/>
      <c r="AA10" s="223"/>
      <c r="AB10" s="223"/>
    </row>
    <row r="11" spans="1:979" ht="15.95" customHeight="1">
      <c r="A11" s="94"/>
      <c r="B11" s="95">
        <v>1</v>
      </c>
      <c r="C11" s="96"/>
      <c r="G11" s="102" t="s">
        <v>93</v>
      </c>
      <c r="H11" s="214"/>
      <c r="I11" s="214"/>
      <c r="J11" s="214"/>
      <c r="K11" s="214"/>
      <c r="L11" s="221" t="s">
        <v>86</v>
      </c>
      <c r="M11" s="222"/>
      <c r="N11" s="218">
        <v>0</v>
      </c>
      <c r="O11" s="219"/>
      <c r="R11" s="99"/>
      <c r="S11"/>
      <c r="T11"/>
      <c r="U11"/>
      <c r="V11"/>
      <c r="W11"/>
      <c r="X11" s="92"/>
      <c r="AA11" s="223"/>
      <c r="AB11" s="223"/>
      <c r="AC11" s="223"/>
    </row>
    <row r="12" spans="1:979" ht="15.95" customHeight="1">
      <c r="A12" s="94"/>
      <c r="B12" s="95">
        <v>0.06</v>
      </c>
      <c r="C12" s="96"/>
      <c r="G12" s="102" t="s">
        <v>94</v>
      </c>
      <c r="H12" s="214"/>
      <c r="I12" s="214"/>
      <c r="J12" s="214"/>
      <c r="K12" s="214"/>
      <c r="L12" s="104"/>
      <c r="M12" s="104"/>
      <c r="N12" s="105"/>
      <c r="O12" s="105"/>
      <c r="R12" s="99"/>
      <c r="S12"/>
      <c r="T12"/>
      <c r="U12"/>
      <c r="V12"/>
      <c r="W12"/>
      <c r="AA12" s="216" t="s">
        <v>43</v>
      </c>
      <c r="AB12" s="217"/>
      <c r="AC12" s="216" t="s">
        <v>71</v>
      </c>
      <c r="AD12" s="217"/>
      <c r="AE12" s="106" t="s">
        <v>72</v>
      </c>
      <c r="AF12" s="216" t="s">
        <v>73</v>
      </c>
      <c r="AG12" s="217"/>
      <c r="AH12" s="107"/>
      <c r="AI12" s="107" t="s">
        <v>42</v>
      </c>
    </row>
    <row r="13" spans="1:979" ht="15.95" customHeight="1" thickBot="1">
      <c r="A13" s="94"/>
      <c r="G13" s="102" t="s">
        <v>95</v>
      </c>
      <c r="H13" s="214"/>
      <c r="I13" s="214"/>
      <c r="J13" s="214"/>
      <c r="K13" s="214"/>
      <c r="N13" s="213">
        <v>0</v>
      </c>
      <c r="O13" s="213"/>
      <c r="R13" s="99"/>
      <c r="S13"/>
      <c r="T13"/>
      <c r="U13"/>
      <c r="V13"/>
      <c r="W13"/>
      <c r="X13" s="92"/>
      <c r="AA13" s="208"/>
      <c r="AB13" s="209"/>
      <c r="AC13" s="208" t="s">
        <v>114</v>
      </c>
      <c r="AD13" s="209"/>
      <c r="AE13" s="108">
        <v>40815</v>
      </c>
      <c r="AF13" s="206"/>
      <c r="AG13" s="207"/>
      <c r="AI13" s="109"/>
    </row>
    <row r="14" spans="1:979" ht="19.5" hidden="1" customHeight="1">
      <c r="A14" s="94"/>
      <c r="R14" s="99"/>
      <c r="S14"/>
      <c r="T14"/>
      <c r="U14"/>
      <c r="V14"/>
      <c r="W14"/>
      <c r="X14" s="92"/>
    </row>
    <row r="15" spans="1:979" ht="20.100000000000001" customHeight="1" thickTop="1">
      <c r="A15" s="110" t="s">
        <v>111</v>
      </c>
      <c r="B15" s="78" t="s">
        <v>29</v>
      </c>
      <c r="C15" s="78" t="s">
        <v>75</v>
      </c>
      <c r="E15" s="111" t="s">
        <v>90</v>
      </c>
      <c r="F15" s="210" t="s">
        <v>124</v>
      </c>
      <c r="G15" s="211"/>
      <c r="H15" s="212"/>
      <c r="I15" s="210" t="s">
        <v>58</v>
      </c>
      <c r="J15" s="211"/>
      <c r="K15" s="211"/>
      <c r="L15" s="211"/>
      <c r="M15" s="212"/>
      <c r="N15" s="158" t="s">
        <v>88</v>
      </c>
      <c r="O15" s="158" t="s">
        <v>59</v>
      </c>
      <c r="P15" s="112"/>
      <c r="R15" s="158" t="s">
        <v>74</v>
      </c>
      <c r="S15"/>
      <c r="T15"/>
      <c r="U15"/>
      <c r="V15"/>
      <c r="W15"/>
      <c r="X15" s="92"/>
    </row>
    <row r="16" spans="1:979" ht="24" customHeight="1">
      <c r="A16" s="113" t="s">
        <v>130</v>
      </c>
      <c r="B16" s="114">
        <v>0</v>
      </c>
      <c r="C16" s="114">
        <v>0</v>
      </c>
      <c r="D16" s="115"/>
      <c r="E16" s="105" t="b">
        <v>1</v>
      </c>
      <c r="F16" s="199" t="s">
        <v>133</v>
      </c>
      <c r="G16" s="200"/>
      <c r="H16" s="119"/>
      <c r="I16" s="187" t="s">
        <v>127</v>
      </c>
      <c r="J16" s="188"/>
      <c r="K16" s="188"/>
      <c r="L16" s="188"/>
      <c r="M16" s="189"/>
      <c r="N16" s="120">
        <v>1</v>
      </c>
      <c r="O16" s="123">
        <v>500</v>
      </c>
      <c r="P16" s="116"/>
      <c r="R16" s="117">
        <v>512</v>
      </c>
      <c r="S16"/>
      <c r="T16"/>
      <c r="U16"/>
      <c r="V16"/>
      <c r="W16"/>
    </row>
    <row r="17" spans="1:42" ht="24" customHeight="1">
      <c r="A17" s="118" t="s">
        <v>131</v>
      </c>
      <c r="B17" s="114">
        <v>0</v>
      </c>
      <c r="C17" s="114">
        <v>0</v>
      </c>
      <c r="D17" s="115"/>
      <c r="E17" s="105" t="b">
        <v>1</v>
      </c>
      <c r="F17" s="199" t="s">
        <v>134</v>
      </c>
      <c r="G17" s="200"/>
      <c r="H17" s="119"/>
      <c r="I17" s="187" t="s">
        <v>128</v>
      </c>
      <c r="J17" s="188"/>
      <c r="K17" s="188"/>
      <c r="L17" s="188"/>
      <c r="M17" s="189"/>
      <c r="N17" s="120">
        <v>2</v>
      </c>
      <c r="O17" s="121">
        <v>600</v>
      </c>
      <c r="P17" s="122"/>
      <c r="R17" s="117">
        <v>630</v>
      </c>
      <c r="S17"/>
      <c r="T17"/>
      <c r="U17"/>
      <c r="V17"/>
      <c r="W17"/>
      <c r="X17" s="92"/>
    </row>
    <row r="18" spans="1:42" ht="24" customHeight="1">
      <c r="A18" s="118" t="s">
        <v>132</v>
      </c>
      <c r="B18" s="114">
        <v>0</v>
      </c>
      <c r="C18" s="114">
        <v>0</v>
      </c>
      <c r="D18" s="115"/>
      <c r="E18" s="105" t="b">
        <v>1</v>
      </c>
      <c r="F18" s="199" t="s">
        <v>135</v>
      </c>
      <c r="G18" s="200"/>
      <c r="H18" s="119"/>
      <c r="I18" s="187" t="s">
        <v>129</v>
      </c>
      <c r="J18" s="188"/>
      <c r="K18" s="188"/>
      <c r="L18" s="188"/>
      <c r="M18" s="189"/>
      <c r="N18" s="120">
        <v>3</v>
      </c>
      <c r="O18" s="123">
        <v>700</v>
      </c>
      <c r="P18" s="122"/>
      <c r="R18" s="117">
        <v>221</v>
      </c>
      <c r="S18"/>
      <c r="T18"/>
      <c r="U18"/>
      <c r="V18"/>
      <c r="W18"/>
    </row>
    <row r="19" spans="1:42" ht="24" customHeight="1">
      <c r="A19" s="118" t="s">
        <v>64</v>
      </c>
      <c r="B19" s="114">
        <v>0</v>
      </c>
      <c r="C19" s="114">
        <v>0</v>
      </c>
      <c r="D19" s="115">
        <v>-1</v>
      </c>
      <c r="E19" s="105" t="b">
        <v>0</v>
      </c>
      <c r="F19" s="199"/>
      <c r="G19" s="200"/>
      <c r="H19" s="119"/>
      <c r="I19" s="187"/>
      <c r="J19" s="188"/>
      <c r="K19" s="188"/>
      <c r="L19" s="188"/>
      <c r="M19" s="189"/>
      <c r="N19" s="120">
        <v>0</v>
      </c>
      <c r="O19" s="123">
        <v>0</v>
      </c>
      <c r="P19" s="122"/>
      <c r="R19" s="117">
        <v>0</v>
      </c>
      <c r="S19"/>
      <c r="T19"/>
      <c r="U19"/>
      <c r="V19"/>
      <c r="W19"/>
    </row>
    <row r="20" spans="1:42" ht="24" customHeight="1">
      <c r="A20" s="118" t="s">
        <v>64</v>
      </c>
      <c r="B20" s="114">
        <v>0</v>
      </c>
      <c r="C20" s="114">
        <v>0</v>
      </c>
      <c r="D20" s="115"/>
      <c r="E20" s="105" t="b">
        <v>0</v>
      </c>
      <c r="F20" s="199"/>
      <c r="G20" s="200"/>
      <c r="H20" s="119"/>
      <c r="I20" s="187"/>
      <c r="J20" s="188"/>
      <c r="K20" s="188"/>
      <c r="L20" s="188"/>
      <c r="M20" s="189"/>
      <c r="N20" s="120">
        <v>0</v>
      </c>
      <c r="O20" s="123">
        <v>0</v>
      </c>
      <c r="P20" s="122"/>
      <c r="R20" s="117">
        <v>0</v>
      </c>
      <c r="S20"/>
      <c r="T20"/>
      <c r="U20"/>
      <c r="V20"/>
      <c r="W20"/>
    </row>
    <row r="21" spans="1:42" ht="24" customHeight="1">
      <c r="A21" s="118" t="s">
        <v>64</v>
      </c>
      <c r="B21" s="114">
        <v>0</v>
      </c>
      <c r="C21" s="114">
        <v>0</v>
      </c>
      <c r="D21" s="115"/>
      <c r="E21" s="105" t="b">
        <v>0</v>
      </c>
      <c r="F21" s="199"/>
      <c r="G21" s="200"/>
      <c r="H21" s="119"/>
      <c r="I21" s="187"/>
      <c r="J21" s="188"/>
      <c r="K21" s="188"/>
      <c r="L21" s="188"/>
      <c r="M21" s="189"/>
      <c r="N21" s="120">
        <v>0</v>
      </c>
      <c r="O21" s="123">
        <v>0</v>
      </c>
      <c r="P21" s="122"/>
      <c r="R21" s="117">
        <v>0</v>
      </c>
      <c r="S21"/>
      <c r="T21"/>
      <c r="U21"/>
      <c r="V21"/>
      <c r="W21"/>
    </row>
    <row r="22" spans="1:42" ht="24" customHeight="1">
      <c r="A22" s="118" t="s">
        <v>64</v>
      </c>
      <c r="B22" s="114">
        <v>0</v>
      </c>
      <c r="C22" s="114">
        <v>0</v>
      </c>
      <c r="D22" s="115"/>
      <c r="E22" s="105" t="b">
        <v>0</v>
      </c>
      <c r="F22" s="199"/>
      <c r="G22" s="200"/>
      <c r="H22" s="119"/>
      <c r="I22" s="187"/>
      <c r="J22" s="188"/>
      <c r="K22" s="188"/>
      <c r="L22" s="188"/>
      <c r="M22" s="189"/>
      <c r="N22" s="120">
        <v>0</v>
      </c>
      <c r="O22" s="123">
        <v>0</v>
      </c>
      <c r="P22" s="122"/>
      <c r="R22" s="117">
        <v>0</v>
      </c>
      <c r="S22"/>
      <c r="T22"/>
      <c r="U22"/>
      <c r="V22"/>
      <c r="W22"/>
    </row>
    <row r="23" spans="1:42" ht="24" customHeight="1">
      <c r="A23" s="118" t="s">
        <v>64</v>
      </c>
      <c r="B23" s="114">
        <v>0</v>
      </c>
      <c r="C23" s="114">
        <v>0</v>
      </c>
      <c r="D23" s="115"/>
      <c r="E23" s="105" t="b">
        <v>0</v>
      </c>
      <c r="F23" s="199"/>
      <c r="G23" s="200"/>
      <c r="H23" s="119"/>
      <c r="I23" s="187"/>
      <c r="J23" s="188"/>
      <c r="K23" s="188"/>
      <c r="L23" s="188"/>
      <c r="M23" s="189"/>
      <c r="N23" s="120">
        <v>0</v>
      </c>
      <c r="O23" s="123">
        <v>0</v>
      </c>
      <c r="P23" s="122"/>
      <c r="R23" s="117">
        <v>0</v>
      </c>
      <c r="S23"/>
      <c r="T23"/>
      <c r="U23"/>
      <c r="V23"/>
      <c r="W23"/>
    </row>
    <row r="24" spans="1:42" ht="24" customHeight="1">
      <c r="A24" s="118" t="s">
        <v>64</v>
      </c>
      <c r="B24" s="114">
        <v>0</v>
      </c>
      <c r="C24" s="114">
        <v>0</v>
      </c>
      <c r="D24" s="115"/>
      <c r="E24" s="105" t="b">
        <v>0</v>
      </c>
      <c r="F24" s="199"/>
      <c r="G24" s="200"/>
      <c r="H24" s="119"/>
      <c r="I24" s="187"/>
      <c r="J24" s="188"/>
      <c r="K24" s="188"/>
      <c r="L24" s="188"/>
      <c r="M24" s="189"/>
      <c r="N24" s="120">
        <v>0</v>
      </c>
      <c r="O24" s="123">
        <v>0</v>
      </c>
      <c r="P24" s="122"/>
      <c r="R24" s="117">
        <v>0</v>
      </c>
      <c r="S24"/>
      <c r="T24"/>
      <c r="U24"/>
      <c r="V24"/>
      <c r="W24"/>
    </row>
    <row r="25" spans="1:42" ht="24" customHeight="1">
      <c r="A25" s="118" t="s">
        <v>64</v>
      </c>
      <c r="B25" s="114">
        <v>0</v>
      </c>
      <c r="C25" s="114">
        <v>0</v>
      </c>
      <c r="D25" s="115"/>
      <c r="E25" s="105" t="b">
        <v>0</v>
      </c>
      <c r="F25" s="199"/>
      <c r="G25" s="200"/>
      <c r="H25" s="119"/>
      <c r="I25" s="187"/>
      <c r="J25" s="188"/>
      <c r="K25" s="188"/>
      <c r="L25" s="188"/>
      <c r="M25" s="189"/>
      <c r="N25" s="120">
        <v>0</v>
      </c>
      <c r="O25" s="123">
        <v>0</v>
      </c>
      <c r="P25" s="122"/>
      <c r="R25" s="117">
        <v>0</v>
      </c>
      <c r="S25"/>
      <c r="T25"/>
      <c r="U25"/>
      <c r="V25"/>
      <c r="W25"/>
    </row>
    <row r="26" spans="1:42" ht="24" customHeight="1">
      <c r="A26" s="118" t="s">
        <v>64</v>
      </c>
      <c r="B26" s="114">
        <v>0</v>
      </c>
      <c r="C26" s="114">
        <v>0</v>
      </c>
      <c r="D26" s="115"/>
      <c r="E26" s="105" t="b">
        <v>0</v>
      </c>
      <c r="F26" s="199"/>
      <c r="G26" s="200"/>
      <c r="H26" s="119"/>
      <c r="I26" s="187"/>
      <c r="J26" s="188"/>
      <c r="K26" s="188"/>
      <c r="L26" s="188"/>
      <c r="M26" s="189"/>
      <c r="N26" s="120">
        <v>0</v>
      </c>
      <c r="O26" s="123">
        <v>0</v>
      </c>
      <c r="P26" s="122"/>
      <c r="R26" s="117">
        <v>0</v>
      </c>
      <c r="S26"/>
      <c r="T26"/>
      <c r="U26"/>
      <c r="V26"/>
      <c r="W26"/>
    </row>
    <row r="27" spans="1:42" ht="24" customHeight="1">
      <c r="A27" s="118" t="s">
        <v>64</v>
      </c>
      <c r="B27" s="114">
        <v>0</v>
      </c>
      <c r="C27" s="114">
        <v>0</v>
      </c>
      <c r="D27" s="115"/>
      <c r="E27" s="105">
        <v>0</v>
      </c>
      <c r="F27" s="199"/>
      <c r="G27" s="200"/>
      <c r="H27" s="119"/>
      <c r="I27" s="187"/>
      <c r="J27" s="188"/>
      <c r="K27" s="188"/>
      <c r="L27" s="188"/>
      <c r="M27" s="189"/>
      <c r="N27" s="124">
        <v>0</v>
      </c>
      <c r="O27" s="125">
        <v>0</v>
      </c>
      <c r="P27" s="122"/>
      <c r="R27" s="117">
        <v>0</v>
      </c>
      <c r="S27"/>
      <c r="T27"/>
      <c r="U27"/>
      <c r="V27"/>
      <c r="W27"/>
    </row>
    <row r="28" spans="1:42" ht="24" customHeight="1">
      <c r="A28" s="118" t="s">
        <v>64</v>
      </c>
      <c r="B28" s="114">
        <v>0</v>
      </c>
      <c r="C28" s="114">
        <v>0</v>
      </c>
      <c r="D28" s="115"/>
      <c r="E28" s="105">
        <v>0</v>
      </c>
      <c r="F28" s="199"/>
      <c r="G28" s="200"/>
      <c r="H28" s="119"/>
      <c r="I28" s="187"/>
      <c r="J28" s="188"/>
      <c r="K28" s="188"/>
      <c r="L28" s="188"/>
      <c r="M28" s="189"/>
      <c r="N28" s="124">
        <v>0</v>
      </c>
      <c r="O28" s="125">
        <v>0</v>
      </c>
      <c r="P28" s="122"/>
      <c r="R28" s="117">
        <v>0</v>
      </c>
      <c r="S28"/>
      <c r="T28"/>
      <c r="U28"/>
      <c r="V28"/>
      <c r="W28"/>
    </row>
    <row r="29" spans="1:42" ht="24" customHeight="1">
      <c r="A29" s="118" t="s">
        <v>64</v>
      </c>
      <c r="B29" s="114">
        <v>0</v>
      </c>
      <c r="C29" s="114">
        <v>0</v>
      </c>
      <c r="D29" s="115"/>
      <c r="E29" s="105" t="b">
        <v>0</v>
      </c>
      <c r="F29" s="199"/>
      <c r="G29" s="200"/>
      <c r="H29" s="119"/>
      <c r="I29" s="187"/>
      <c r="J29" s="188"/>
      <c r="K29" s="188"/>
      <c r="L29" s="188"/>
      <c r="M29" s="189"/>
      <c r="N29" s="124">
        <v>0</v>
      </c>
      <c r="O29" s="125">
        <v>0</v>
      </c>
      <c r="P29" s="122"/>
      <c r="R29" s="117">
        <v>0</v>
      </c>
      <c r="S29"/>
      <c r="T29"/>
      <c r="U29"/>
      <c r="V29"/>
      <c r="W29"/>
    </row>
    <row r="30" spans="1:42" ht="24" customHeight="1">
      <c r="A30" s="118" t="s">
        <v>64</v>
      </c>
      <c r="B30" s="114">
        <v>0</v>
      </c>
      <c r="C30" s="114">
        <v>0</v>
      </c>
      <c r="D30" s="115"/>
      <c r="E30" s="105">
        <v>0</v>
      </c>
      <c r="F30" s="199"/>
      <c r="G30" s="200"/>
      <c r="H30" s="119"/>
      <c r="I30" s="187"/>
      <c r="J30" s="188"/>
      <c r="K30" s="188"/>
      <c r="L30" s="188"/>
      <c r="M30" s="189"/>
      <c r="N30" s="124">
        <v>0</v>
      </c>
      <c r="O30" s="125">
        <v>0</v>
      </c>
      <c r="P30" s="122"/>
      <c r="R30" s="117">
        <v>0</v>
      </c>
    </row>
    <row r="31" spans="1:42" ht="24" customHeight="1">
      <c r="A31" s="118" t="s">
        <v>64</v>
      </c>
      <c r="B31" s="114">
        <v>0</v>
      </c>
      <c r="C31" s="114">
        <v>0</v>
      </c>
      <c r="D31" s="115"/>
      <c r="E31" s="105">
        <v>0</v>
      </c>
      <c r="F31" s="204"/>
      <c r="G31" s="205"/>
      <c r="H31" s="126"/>
      <c r="I31" s="190"/>
      <c r="J31" s="191"/>
      <c r="K31" s="191"/>
      <c r="L31" s="191"/>
      <c r="M31" s="192"/>
      <c r="N31" s="127">
        <v>0</v>
      </c>
      <c r="O31" s="128">
        <v>0</v>
      </c>
      <c r="P31" s="122"/>
      <c r="R31" s="117">
        <v>0</v>
      </c>
    </row>
    <row r="32" spans="1:42" s="136" customFormat="1" ht="15" customHeight="1">
      <c r="A32" s="129"/>
      <c r="B32" s="130">
        <v>0</v>
      </c>
      <c r="C32" s="130">
        <v>0</v>
      </c>
      <c r="D32" s="131"/>
      <c r="E32" s="131"/>
      <c r="F32" s="132"/>
      <c r="G32" s="133"/>
      <c r="H32" s="133"/>
      <c r="I32" s="133"/>
      <c r="J32" s="133"/>
      <c r="K32" s="133"/>
      <c r="L32" s="185"/>
      <c r="M32" s="185"/>
      <c r="N32" s="186"/>
      <c r="O32" s="134">
        <f>SUM(oknLineTotal_1:oknLineTotal_16)</f>
        <v>1800</v>
      </c>
      <c r="P32" s="122"/>
      <c r="Q32" s="135"/>
      <c r="R32" s="135"/>
      <c r="S32" s="135"/>
      <c r="T32" s="135"/>
      <c r="U32" s="135"/>
      <c r="V32" s="135"/>
      <c r="W32" s="135"/>
      <c r="X32" s="135"/>
      <c r="Y32" s="135"/>
      <c r="Z32" s="82"/>
      <c r="AA32" s="82"/>
      <c r="AB32" s="82"/>
      <c r="AC32" s="82"/>
      <c r="AD32" s="82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35" ht="3.75" customHeight="1">
      <c r="F33" s="193"/>
      <c r="G33" s="193"/>
      <c r="H33" s="193"/>
      <c r="I33" s="193"/>
      <c r="J33" s="193"/>
      <c r="K33" s="193"/>
      <c r="L33" s="137"/>
      <c r="P33" s="138"/>
      <c r="T33" s="135"/>
      <c r="U33" s="179"/>
    </row>
    <row r="34" spans="1:35" ht="18" customHeight="1">
      <c r="G34" s="139"/>
      <c r="H34" s="139"/>
      <c r="I34" s="139"/>
      <c r="K34" s="183" t="s">
        <v>87</v>
      </c>
      <c r="L34" s="183"/>
      <c r="M34" s="183"/>
      <c r="N34" s="184"/>
      <c r="O34" s="140">
        <f>SUMIF(oknSelected_1:oknSelected_16,TRUE,oknLineTotal_1:oknLineTotal_16)+SUMIF(oknSelected_1:oknSelected_16,-1,oknLineTotal_1:oknLineTotal_16)</f>
        <v>1800</v>
      </c>
      <c r="P34" s="116"/>
      <c r="AG34" s="141" t="s">
        <v>22</v>
      </c>
      <c r="AH34" s="142" t="e">
        <f>oknSubTotal</f>
        <v>#REF!</v>
      </c>
    </row>
    <row r="35" spans="1:35" ht="15" customHeight="1">
      <c r="F35" s="139" t="s">
        <v>85</v>
      </c>
      <c r="G35" s="143" t="s">
        <v>113</v>
      </c>
      <c r="H35" s="143"/>
      <c r="I35" s="136"/>
      <c r="J35" s="136"/>
      <c r="AG35" s="144" t="e">
        <f>IF(oknTaxType=0,"",oknTax1Name &amp; "@" &amp; oknTax1Rate*100 &amp;"%")</f>
        <v>#REF!</v>
      </c>
      <c r="AH35" s="142" t="e">
        <f>IF(oknTaxType=0,"",oknTax1)</f>
        <v>#REF!</v>
      </c>
    </row>
    <row r="36" spans="1:35" ht="12" customHeight="1">
      <c r="F36" s="136"/>
      <c r="G36" s="136"/>
      <c r="H36" s="136"/>
      <c r="I36" s="136"/>
      <c r="J36" s="136"/>
      <c r="K36" s="136"/>
      <c r="AG36" s="144" t="str">
        <f>IF(oknTaxType=2,oknTax2Name &amp; "@" &amp; oknTax2Rate*100 &amp; "%","")</f>
        <v/>
      </c>
      <c r="AH36" s="142" t="str">
        <f>IF(oknTaxType=2,oknTax2,"")</f>
        <v/>
      </c>
    </row>
    <row r="37" spans="1:35" ht="18.75" hidden="1" customHeight="1">
      <c r="F37" s="202" t="s">
        <v>76</v>
      </c>
      <c r="G37" s="203"/>
      <c r="H37" s="145"/>
      <c r="I37" s="176" t="s">
        <v>2</v>
      </c>
      <c r="J37" s="180" t="s">
        <v>81</v>
      </c>
      <c r="K37" s="178" t="s">
        <v>79</v>
      </c>
      <c r="L37" s="196" t="s">
        <v>78</v>
      </c>
      <c r="M37" s="197"/>
      <c r="N37" s="198"/>
      <c r="O37" s="177" t="s">
        <v>77</v>
      </c>
      <c r="R37" s="194" t="s">
        <v>83</v>
      </c>
      <c r="S37" s="195"/>
      <c r="AG37" s="141" t="s">
        <v>23</v>
      </c>
      <c r="AH37" s="142">
        <f>oknShippingCost</f>
        <v>0</v>
      </c>
    </row>
    <row r="38" spans="1:35" ht="18.75" hidden="1" customHeight="1">
      <c r="F38" s="146"/>
      <c r="G38" s="146"/>
      <c r="H38" s="146"/>
      <c r="I38" s="147"/>
      <c r="J38" s="148"/>
      <c r="K38" s="149"/>
      <c r="L38" s="149"/>
      <c r="M38" s="149"/>
      <c r="N38" s="149"/>
      <c r="O38" s="149"/>
      <c r="R38" s="194" t="s">
        <v>83</v>
      </c>
      <c r="S38" s="195"/>
      <c r="AG38" s="141"/>
      <c r="AH38" s="142"/>
    </row>
    <row r="39" spans="1:35" ht="18.75" hidden="1" customHeight="1">
      <c r="F39" s="146"/>
      <c r="G39" s="146"/>
      <c r="H39" s="146"/>
      <c r="I39" s="147"/>
      <c r="J39" s="148"/>
      <c r="K39" s="149"/>
      <c r="L39" s="149"/>
      <c r="M39" s="149"/>
      <c r="N39" s="149"/>
      <c r="O39" s="149"/>
      <c r="R39" s="194" t="s">
        <v>83</v>
      </c>
      <c r="S39" s="195"/>
      <c r="AG39" s="150" t="s">
        <v>2</v>
      </c>
      <c r="AH39" s="142">
        <f>oknTotal</f>
        <v>1800</v>
      </c>
    </row>
    <row r="40" spans="1:35" ht="18.75" hidden="1" customHeight="1">
      <c r="F40" s="146"/>
      <c r="G40" s="146"/>
      <c r="H40" s="146"/>
      <c r="I40" s="147"/>
      <c r="J40" s="148"/>
      <c r="K40" s="149"/>
      <c r="L40" s="149"/>
      <c r="M40" s="149"/>
      <c r="N40" s="149"/>
      <c r="O40" s="149"/>
      <c r="R40" s="194" t="s">
        <v>83</v>
      </c>
      <c r="S40" s="195"/>
      <c r="AG40" s="150" t="s">
        <v>24</v>
      </c>
      <c r="AH40" s="142">
        <f>oknPayments</f>
        <v>0</v>
      </c>
    </row>
    <row r="41" spans="1:35" ht="18.75" customHeight="1" thickBot="1">
      <c r="A41" s="201"/>
      <c r="F41" s="136" t="s">
        <v>115</v>
      </c>
      <c r="G41" s="151"/>
      <c r="H41" s="151"/>
      <c r="I41" s="152"/>
      <c r="J41" s="152"/>
      <c r="K41" s="152"/>
      <c r="L41" s="153"/>
      <c r="M41" s="136" t="s">
        <v>116</v>
      </c>
      <c r="N41" s="152"/>
      <c r="O41" s="152"/>
      <c r="AG41" s="150" t="s">
        <v>25</v>
      </c>
      <c r="AH41" s="142">
        <f>oknBalanceDue</f>
        <v>1800</v>
      </c>
    </row>
    <row r="42" spans="1:35" ht="22.5" customHeight="1">
      <c r="A42" s="201"/>
      <c r="F42" s="136"/>
      <c r="G42" s="136"/>
      <c r="AG42" s="135"/>
      <c r="AH42" s="84" t="s">
        <v>24</v>
      </c>
      <c r="AI42" s="154">
        <v>0</v>
      </c>
    </row>
    <row r="43" spans="1:35" ht="6.75" customHeight="1">
      <c r="A43" s="201"/>
      <c r="F43" s="155"/>
      <c r="G43" s="155"/>
      <c r="H43" s="155"/>
      <c r="I43" s="155"/>
      <c r="J43" s="155"/>
      <c r="K43" s="101"/>
      <c r="L43" s="101"/>
      <c r="AH43" s="84" t="s">
        <v>25</v>
      </c>
      <c r="AI43" s="134">
        <f>oknTotal-oknPayments</f>
        <v>1800</v>
      </c>
    </row>
    <row r="44" spans="1:35" ht="9" customHeight="1">
      <c r="F44" s="156"/>
      <c r="G44" s="156"/>
      <c r="H44" s="156"/>
      <c r="I44" s="156"/>
      <c r="J44" s="156"/>
      <c r="K44" s="89"/>
      <c r="L44" s="89"/>
      <c r="M44" s="89"/>
      <c r="N44" s="89"/>
      <c r="O44" s="89"/>
      <c r="AH44" s="157" t="s">
        <v>1</v>
      </c>
      <c r="AI44" s="154">
        <v>0</v>
      </c>
    </row>
    <row r="45" spans="1:35">
      <c r="F45" s="136"/>
      <c r="G45" s="136"/>
      <c r="H45" s="136"/>
      <c r="I45" s="136"/>
      <c r="J45" s="136"/>
    </row>
    <row r="908" spans="1:1" hidden="1">
      <c r="A908" s="171" t="s">
        <v>151</v>
      </c>
    </row>
    <row r="965" spans="1:1" hidden="1">
      <c r="A965" s="171" t="s">
        <v>151</v>
      </c>
    </row>
    <row r="966" spans="1:1" hidden="1">
      <c r="A966" s="171" t="s">
        <v>148</v>
      </c>
    </row>
    <row r="987" spans="1:1" hidden="1">
      <c r="A987" s="171" t="s">
        <v>151</v>
      </c>
    </row>
  </sheetData>
  <sheetProtection sheet="1" objects="1" scenarios="1" selectLockedCells="1"/>
  <dataConsolidate/>
  <mergeCells count="77">
    <mergeCell ref="AA11:AC11"/>
    <mergeCell ref="L3:O3"/>
    <mergeCell ref="L2:O2"/>
    <mergeCell ref="I19:M19"/>
    <mergeCell ref="I20:M20"/>
    <mergeCell ref="I7:K7"/>
    <mergeCell ref="H9:K9"/>
    <mergeCell ref="AA5:AB5"/>
    <mergeCell ref="M4:O4"/>
    <mergeCell ref="N5:O5"/>
    <mergeCell ref="N6:O6"/>
    <mergeCell ref="AA7:AB7"/>
    <mergeCell ref="AA4:AB4"/>
    <mergeCell ref="S4:U4"/>
    <mergeCell ref="S5:U5"/>
    <mergeCell ref="F16:G16"/>
    <mergeCell ref="AJ8:AK8"/>
    <mergeCell ref="AA12:AB12"/>
    <mergeCell ref="F8:G8"/>
    <mergeCell ref="N11:O11"/>
    <mergeCell ref="N10:O10"/>
    <mergeCell ref="H11:K11"/>
    <mergeCell ref="L10:M10"/>
    <mergeCell ref="L11:M11"/>
    <mergeCell ref="AA9:AB9"/>
    <mergeCell ref="AF12:AG12"/>
    <mergeCell ref="AA10:AB10"/>
    <mergeCell ref="AA8:AB8"/>
    <mergeCell ref="AC12:AD12"/>
    <mergeCell ref="H12:K12"/>
    <mergeCell ref="H10:K10"/>
    <mergeCell ref="AF13:AG13"/>
    <mergeCell ref="AC13:AD13"/>
    <mergeCell ref="AA13:AB13"/>
    <mergeCell ref="I29:M29"/>
    <mergeCell ref="I27:M27"/>
    <mergeCell ref="I15:M15"/>
    <mergeCell ref="N13:O13"/>
    <mergeCell ref="I17:M17"/>
    <mergeCell ref="I16:M16"/>
    <mergeCell ref="H13:K13"/>
    <mergeCell ref="F15:H15"/>
    <mergeCell ref="F19:G19"/>
    <mergeCell ref="I22:M22"/>
    <mergeCell ref="F18:G18"/>
    <mergeCell ref="I23:M23"/>
    <mergeCell ref="I18:M18"/>
    <mergeCell ref="I21:M21"/>
    <mergeCell ref="I24:M24"/>
    <mergeCell ref="I25:M25"/>
    <mergeCell ref="I26:M26"/>
    <mergeCell ref="I28:M28"/>
    <mergeCell ref="F20:G20"/>
    <mergeCell ref="F23:G23"/>
    <mergeCell ref="F22:G22"/>
    <mergeCell ref="F17:G17"/>
    <mergeCell ref="A41:A43"/>
    <mergeCell ref="F37:G37"/>
    <mergeCell ref="F30:G30"/>
    <mergeCell ref="F29:G29"/>
    <mergeCell ref="F28:G28"/>
    <mergeCell ref="F26:G26"/>
    <mergeCell ref="F27:G27"/>
    <mergeCell ref="F25:G25"/>
    <mergeCell ref="F24:G24"/>
    <mergeCell ref="F21:G21"/>
    <mergeCell ref="F31:G31"/>
    <mergeCell ref="R40:S40"/>
    <mergeCell ref="R37:S37"/>
    <mergeCell ref="R38:S38"/>
    <mergeCell ref="R39:S39"/>
    <mergeCell ref="L37:N37"/>
    <mergeCell ref="K34:N34"/>
    <mergeCell ref="L32:N32"/>
    <mergeCell ref="I30:M30"/>
    <mergeCell ref="I31:M31"/>
    <mergeCell ref="F33:K33"/>
  </mergeCells>
  <phoneticPr fontId="5" type="noConversion"/>
  <dataValidations count="8">
    <dataValidation type="textLength" allowBlank="1" showInputMessage="1" showErrorMessage="1" sqref="AA9:AB10 AA11:AC11 A16:A31 AA13:AB13 AI13 S4:S5" xr:uid="{00000000-0002-0000-0000-000000000000}">
      <formula1>1</formula1>
      <formula2>30</formula2>
    </dataValidation>
    <dataValidation type="textLength" allowBlank="1" showInputMessage="1" showErrorMessage="1" errorTitle="Invalid Input" error="Max characters allowed: 60" sqref="AA7:AB8 AA4:AB4" xr:uid="{00000000-0002-0000-0000-000001000000}">
      <formula1>0</formula1>
      <formula2>60</formula2>
    </dataValidation>
    <dataValidation type="textLength" allowBlank="1" showInputMessage="1" showErrorMessage="1" errorTitle="Invalid Input" error="Max characters allowed: 60" sqref="AA5:AB6" xr:uid="{00000000-0002-0000-0000-000002000000}">
      <formula1>0</formula1>
      <formula2>160</formula2>
    </dataValidation>
    <dataValidation type="decimal" operator="lessThanOrEqual" allowBlank="1" showInputMessage="1" showErrorMessage="1" errorTitle="Invalid Input" error="Please enter a valid numeric_x000a_value." sqref="AI42 R16:R31 AI44 N16:N31" xr:uid="{00000000-0002-0000-0000-000003000000}">
      <formula1>999999999.99</formula1>
    </dataValidation>
    <dataValidation type="date" allowBlank="1" showErrorMessage="1" errorTitle="Invalid Input" error="Please enter a valid date." sqref="AE13" xr:uid="{00000000-0002-0000-0000-000004000000}">
      <formula1>36526</formula1>
      <formula2>402132</formula2>
    </dataValidation>
    <dataValidation type="textLength" allowBlank="1" showInputMessage="1" showErrorMessage="1" sqref="G35 AC13:AD13 AF13:AG13 R37:R40" xr:uid="{00000000-0002-0000-0000-000005000000}">
      <formula1>1</formula1>
      <formula2>50</formula2>
    </dataValidation>
    <dataValidation type="textLength" allowBlank="1" showInputMessage="1" showErrorMessage="1" sqref="G32:K32 F33 L33" xr:uid="{00000000-0002-0000-0000-000006000000}">
      <formula1>1</formula1>
      <formula2>255</formula2>
    </dataValidation>
    <dataValidation type="textLength" operator="lessThanOrEqual" allowBlank="1" showInputMessage="1" showErrorMessage="1" errorTitle="Invalid Input" error="Max characters allowed: 100" sqref="I16:M31" xr:uid="{00000000-0002-0000-0000-000007000000}">
      <formula1>200</formula1>
    </dataValidation>
  </dataValidations>
  <hyperlinks>
    <hyperlink ref="A966" r:id="rId1" tooltip="Service Proposal Format with Checkbox Column" display="http://www.invoicingtemplate.com/Service-proposal-template-with-checkbox-column.html" xr:uid="{00000000-0004-0000-0000-000001000000}"/>
    <hyperlink ref="AKQ1" r:id="rId2" tooltip="Service Proposal Template  with Checkbox Column" display="http://www.invoicingtemplate.com/Service-proposal-template-with-checkbox-column.html" xr:uid="{00000000-0004-0000-0000-000002000000}"/>
    <hyperlink ref="A965" r:id="rId3" tooltip="Service Proposal Format with Checkbox Column" display="http://www.invoicingtemplate.com/service-proposal-template-with-checkbox-column.html" xr:uid="{00000000-0004-0000-0000-000003000000}"/>
    <hyperlink ref="AJD1" r:id="rId4" tooltip="Service Proposal Template  with Checkbox Column" display="http://www.invoicingtemplate.com/service-proposal-template-with-checkbox-column.html" xr:uid="{00000000-0004-0000-0000-000004000000}"/>
    <hyperlink ref="A908" r:id="rId5" tooltip="Service Proposal Format with Checkbox Column" display="http://www.invoicingtemplate.com/service-proposal-template-with-checkbox-column.html" xr:uid="{00000000-0004-0000-0000-000005000000}"/>
    <hyperlink ref="AHW1" r:id="rId6" tooltip="Service Proposal Template  with Checkbox Column" display="http://www.invoicingtemplate.com/service-proposal-template-with-checkbox-column.html" xr:uid="{00000000-0004-0000-0000-000006000000}"/>
    <hyperlink ref="A987" r:id="rId7" tooltip="Service Proposal Format with Checkbox Column" display="http://www.invoicingtemplate.com/service-proposal-template-with-checkbox-column.html" xr:uid="{00000000-0004-0000-0000-000007000000}"/>
    <hyperlink ref="AJT1" r:id="rId8" tooltip="Service Proposal Template  with Checkbox Column" display="http://www.invoicingtemplate.com/service-proposal-template-with-checkbox-column.html" xr:uid="{00000000-0004-0000-0000-000008000000}"/>
  </hyperlinks>
  <printOptions horizontalCentered="1" verticalCentered="1"/>
  <pageMargins left="0.25" right="0.25" top="0.75" bottom="0.75" header="0.3" footer="0.3"/>
  <pageSetup orientation="portrait" horizontalDpi="4294967293" verticalDpi="300" r:id="rId9"/>
  <headerFooter alignWithMargins="0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2" r:id="rId12" name="oknWidget_taxable1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15</xdr:row>
                    <xdr:rowOff>57150</xdr:rowOff>
                  </from>
                  <to>
                    <xdr:col>7</xdr:col>
                    <xdr:colOff>142875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" name="oknWidget_taxable2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16</xdr:row>
                    <xdr:rowOff>57150</xdr:rowOff>
                  </from>
                  <to>
                    <xdr:col>7</xdr:col>
                    <xdr:colOff>142875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4" name="oknWidget_taxable3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17</xdr:row>
                    <xdr:rowOff>57150</xdr:rowOff>
                  </from>
                  <to>
                    <xdr:col>7</xdr:col>
                    <xdr:colOff>142875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" name="oknWidget_taxable4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18</xdr:row>
                    <xdr:rowOff>47625</xdr:rowOff>
                  </from>
                  <to>
                    <xdr:col>7</xdr:col>
                    <xdr:colOff>142875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" name="oknWidget_taxable5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19</xdr:row>
                    <xdr:rowOff>57150</xdr:rowOff>
                  </from>
                  <to>
                    <xdr:col>7</xdr:col>
                    <xdr:colOff>142875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7" name="oknWidget_taxable6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20</xdr:row>
                    <xdr:rowOff>57150</xdr:rowOff>
                  </from>
                  <to>
                    <xdr:col>7</xdr:col>
                    <xdr:colOff>142875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" name="oknWidget_taxable7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21</xdr:row>
                    <xdr:rowOff>47625</xdr:rowOff>
                  </from>
                  <to>
                    <xdr:col>7</xdr:col>
                    <xdr:colOff>142875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" name="oknWidget_taxable8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22</xdr:row>
                    <xdr:rowOff>47625</xdr:rowOff>
                  </from>
                  <to>
                    <xdr:col>7</xdr:col>
                    <xdr:colOff>142875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0" name="oknWidget_taxable9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23</xdr:row>
                    <xdr:rowOff>57150</xdr:rowOff>
                  </from>
                  <to>
                    <xdr:col>7</xdr:col>
                    <xdr:colOff>142875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1" name="oknWidget_taxable10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24</xdr:row>
                    <xdr:rowOff>57150</xdr:rowOff>
                  </from>
                  <to>
                    <xdr:col>7</xdr:col>
                    <xdr:colOff>142875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2" name="oknWidget_taxable11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25</xdr:row>
                    <xdr:rowOff>57150</xdr:rowOff>
                  </from>
                  <to>
                    <xdr:col>7</xdr:col>
                    <xdr:colOff>142875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3" name="oknWidget_taxable12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26</xdr:row>
                    <xdr:rowOff>47625</xdr:rowOff>
                  </from>
                  <to>
                    <xdr:col>7</xdr:col>
                    <xdr:colOff>142875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4" name="oknWidget_taxable13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27</xdr:row>
                    <xdr:rowOff>57150</xdr:rowOff>
                  </from>
                  <to>
                    <xdr:col>7</xdr:col>
                    <xdr:colOff>142875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5" name="oknWidget_taxable14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28</xdr:row>
                    <xdr:rowOff>57150</xdr:rowOff>
                  </from>
                  <to>
                    <xdr:col>7</xdr:col>
                    <xdr:colOff>142875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6" name="oknWidget_taxable15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29</xdr:row>
                    <xdr:rowOff>47625</xdr:rowOff>
                  </from>
                  <to>
                    <xdr:col>7</xdr:col>
                    <xdr:colOff>142875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7" name="oknWidget_taxable16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30</xdr:row>
                    <xdr:rowOff>47625</xdr:rowOff>
                  </from>
                  <to>
                    <xdr:col>7</xdr:col>
                    <xdr:colOff>142875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3" sqref="B3"/>
    </sheetView>
  </sheetViews>
  <sheetFormatPr defaultRowHeight="12"/>
  <cols>
    <col min="1" max="1" width="1.28515625" style="13" customWidth="1"/>
    <col min="2" max="2" width="11.42578125" style="36" customWidth="1"/>
    <col min="3" max="3" width="10.5703125" style="32" customWidth="1"/>
    <col min="4" max="4" width="11.85546875" style="22" customWidth="1"/>
    <col min="5" max="5" width="9.28515625" style="41" customWidth="1"/>
    <col min="6" max="6" width="12.140625" style="36" hidden="1" customWidth="1"/>
    <col min="7" max="7" width="11.42578125" style="36" customWidth="1"/>
    <col min="8" max="8" width="12.140625" style="22" hidden="1" customWidth="1"/>
    <col min="9" max="9" width="11.28515625" style="22" hidden="1" customWidth="1"/>
    <col min="10" max="10" width="9.5703125" style="22" hidden="1" customWidth="1"/>
    <col min="11" max="11" width="10.140625" style="22" hidden="1" customWidth="1"/>
    <col min="12" max="12" width="16" style="22" customWidth="1"/>
    <col min="13" max="13" width="14.140625" style="22" customWidth="1"/>
    <col min="14" max="14" width="12.85546875" style="21" customWidth="1"/>
    <col min="15" max="15" width="11.42578125" style="40" hidden="1" customWidth="1"/>
    <col min="16" max="16" width="16.85546875" style="40" hidden="1" customWidth="1"/>
    <col min="17" max="17" width="9.140625" style="13"/>
    <col min="18" max="16384" width="9.140625" style="1"/>
  </cols>
  <sheetData>
    <row r="1" spans="1:17" s="12" customFormat="1" ht="50.25" customHeight="1">
      <c r="B1" s="34"/>
      <c r="C1" s="29"/>
      <c r="D1" s="20"/>
      <c r="E1" s="39"/>
      <c r="F1" s="34"/>
      <c r="G1" s="34"/>
      <c r="H1" s="20"/>
      <c r="I1" s="20"/>
      <c r="J1" s="20"/>
      <c r="K1" s="20"/>
      <c r="L1" s="20"/>
      <c r="M1" s="20"/>
      <c r="N1" s="20"/>
      <c r="O1" s="39"/>
      <c r="P1" s="39"/>
    </row>
    <row r="2" spans="1:17" s="13" customFormat="1" ht="3" customHeight="1">
      <c r="B2" s="35"/>
      <c r="C2" s="30"/>
      <c r="D2" s="21"/>
      <c r="E2" s="40"/>
      <c r="F2" s="35"/>
      <c r="G2" s="35"/>
      <c r="H2" s="21"/>
      <c r="I2" s="21"/>
      <c r="J2" s="21"/>
      <c r="K2" s="21"/>
      <c r="L2" s="21"/>
      <c r="M2" s="21"/>
      <c r="N2" s="21"/>
      <c r="O2" s="40"/>
      <c r="P2" s="40"/>
    </row>
    <row r="3" spans="1:17" ht="33" customHeight="1">
      <c r="B3" s="71" t="str">
        <f>oknCompanyName</f>
        <v>Service Business Name</v>
      </c>
      <c r="C3" s="31"/>
      <c r="J3" s="49"/>
      <c r="M3" s="51"/>
    </row>
    <row r="4" spans="1:17">
      <c r="B4" s="36" t="str">
        <f>oknCompanyAddress</f>
        <v>Your company address</v>
      </c>
      <c r="M4" s="21"/>
    </row>
    <row r="5" spans="1:17">
      <c r="B5" s="36" t="str">
        <f>oknCompanyCityStateZip</f>
        <v>Your company city, state ZIP</v>
      </c>
      <c r="M5" s="52"/>
    </row>
    <row r="6" spans="1:17">
      <c r="B6" s="36" t="str">
        <f>oknCompanyContact</f>
        <v>Your company business number or contact /web site</v>
      </c>
      <c r="M6" s="21"/>
    </row>
    <row r="7" spans="1:17" ht="14.25" customHeight="1">
      <c r="K7" s="50"/>
      <c r="M7" s="21"/>
    </row>
    <row r="8" spans="1:17" ht="14.25" customHeight="1">
      <c r="B8" s="53" t="s">
        <v>35</v>
      </c>
      <c r="M8" s="21"/>
    </row>
    <row r="9" spans="1:17">
      <c r="B9" s="3" t="s">
        <v>31</v>
      </c>
      <c r="C9" s="33"/>
    </row>
    <row r="10" spans="1:17">
      <c r="B10" s="3" t="s">
        <v>34</v>
      </c>
      <c r="C10" s="33"/>
    </row>
    <row r="11" spans="1:17" ht="4.5" customHeight="1"/>
    <row r="12" spans="1:17" s="7" customFormat="1" ht="15.75" customHeight="1">
      <c r="A12" s="5"/>
      <c r="B12" s="57" t="s">
        <v>52</v>
      </c>
      <c r="C12" s="15" t="s">
        <v>30</v>
      </c>
      <c r="D12" s="23" t="s">
        <v>51</v>
      </c>
      <c r="E12" s="19" t="s">
        <v>36</v>
      </c>
      <c r="F12" s="19" t="s">
        <v>43</v>
      </c>
      <c r="G12" s="19" t="s">
        <v>44</v>
      </c>
      <c r="H12" s="23" t="s">
        <v>37</v>
      </c>
      <c r="I12" s="23" t="s">
        <v>38</v>
      </c>
      <c r="J12" s="23" t="e">
        <f>oknTax1Name</f>
        <v>#REF!</v>
      </c>
      <c r="K12" s="23" t="e">
        <f>oknTax2Name</f>
        <v>#REF!</v>
      </c>
      <c r="L12" s="23" t="s">
        <v>39</v>
      </c>
      <c r="M12" s="23" t="s">
        <v>40</v>
      </c>
      <c r="N12" s="23" t="s">
        <v>41</v>
      </c>
      <c r="O12" s="19" t="s">
        <v>42</v>
      </c>
      <c r="P12" s="19" t="s">
        <v>53</v>
      </c>
      <c r="Q12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6" customWidth="1"/>
    <col min="3" max="3" width="11.42578125" style="32" customWidth="1"/>
    <col min="4" max="4" width="25.5703125" style="16" customWidth="1"/>
    <col min="5" max="5" width="10.42578125" style="41" customWidth="1"/>
    <col min="6" max="6" width="12.28515625" style="22" hidden="1" customWidth="1"/>
    <col min="7" max="7" width="9.42578125" style="22" hidden="1" customWidth="1"/>
    <col min="8" max="8" width="7.5703125" style="22" hidden="1" customWidth="1"/>
    <col min="9" max="9" width="14.5703125" style="22" hidden="1" customWidth="1"/>
    <col min="10" max="10" width="11.28515625" style="22" customWidth="1"/>
    <col min="11" max="11" width="12.5703125" style="22" customWidth="1"/>
    <col min="12" max="12" width="11.5703125" style="22" hidden="1" customWidth="1"/>
    <col min="13" max="13" width="11.42578125" style="22" customWidth="1"/>
    <col min="14" max="14" width="11.140625" style="41" hidden="1" customWidth="1"/>
    <col min="15" max="15" width="13.28515625" style="41" hidden="1" customWidth="1"/>
    <col min="16" max="16" width="12.42578125" style="41" hidden="1" customWidth="1"/>
    <col min="17" max="17" width="16" style="41" hidden="1" customWidth="1"/>
    <col min="18" max="16384" width="9.140625" style="1"/>
  </cols>
  <sheetData>
    <row r="1" spans="1:18" s="12" customFormat="1" ht="50.25" customHeight="1">
      <c r="B1" s="34"/>
      <c r="C1" s="29"/>
      <c r="D1" s="17"/>
      <c r="E1" s="39"/>
      <c r="F1" s="20"/>
      <c r="G1" s="20"/>
      <c r="H1" s="20"/>
      <c r="I1" s="20"/>
      <c r="J1" s="20"/>
      <c r="K1" s="20"/>
      <c r="L1" s="20"/>
      <c r="M1" s="20"/>
      <c r="N1" s="39"/>
      <c r="O1" s="39"/>
      <c r="P1" s="39"/>
      <c r="Q1" s="39"/>
    </row>
    <row r="2" spans="1:18" s="13" customFormat="1" ht="3.75" customHeight="1">
      <c r="B2" s="35"/>
      <c r="C2" s="30"/>
      <c r="D2" s="18"/>
      <c r="E2" s="40"/>
      <c r="F2" s="21"/>
      <c r="G2" s="21"/>
      <c r="H2" s="21"/>
      <c r="I2" s="21"/>
      <c r="J2" s="21"/>
      <c r="K2" s="21"/>
      <c r="L2" s="21"/>
      <c r="M2" s="21"/>
      <c r="N2" s="40"/>
      <c r="O2" s="40"/>
      <c r="P2" s="40"/>
      <c r="Q2" s="40"/>
    </row>
    <row r="3" spans="1:18" ht="33" customHeight="1">
      <c r="A3" s="13"/>
      <c r="B3" s="174" t="str">
        <f>oknCompanyName</f>
        <v>Service Business Name</v>
      </c>
      <c r="C3" s="31"/>
      <c r="J3" s="49"/>
      <c r="M3" s="51"/>
      <c r="N3" s="40"/>
      <c r="O3" s="40"/>
      <c r="P3" s="40"/>
      <c r="Q3" s="40"/>
    </row>
    <row r="4" spans="1:18">
      <c r="A4" s="13"/>
      <c r="B4" s="36" t="str">
        <f>oknCompanyAddress</f>
        <v>Your company address</v>
      </c>
      <c r="M4" s="21"/>
      <c r="N4" s="40"/>
      <c r="O4" s="40"/>
      <c r="P4" s="40"/>
      <c r="Q4" s="40"/>
    </row>
    <row r="5" spans="1:18">
      <c r="A5" s="13"/>
      <c r="B5" s="36" t="str">
        <f>oknCompanyCityStateZip</f>
        <v>Your company city, state ZIP</v>
      </c>
      <c r="M5" s="52"/>
      <c r="N5" s="40"/>
      <c r="O5" s="40"/>
      <c r="P5" s="40"/>
      <c r="Q5" s="40"/>
    </row>
    <row r="6" spans="1:18">
      <c r="A6" s="13"/>
      <c r="B6" s="36" t="str">
        <f>oknCompanyContact</f>
        <v>Your company business number or contact /web site</v>
      </c>
      <c r="M6" s="21"/>
      <c r="N6" s="40"/>
      <c r="O6" s="40"/>
      <c r="P6" s="40"/>
      <c r="Q6" s="40"/>
    </row>
    <row r="7" spans="1:18" ht="21" customHeight="1">
      <c r="A7" s="13"/>
      <c r="B7" s="53" t="s">
        <v>35</v>
      </c>
      <c r="K7" s="50"/>
      <c r="M7" s="21"/>
      <c r="N7" s="40"/>
      <c r="O7" s="40"/>
      <c r="P7" s="40"/>
      <c r="Q7" s="40"/>
    </row>
    <row r="8" spans="1:18" ht="11.25" customHeight="1">
      <c r="A8" s="13"/>
      <c r="B8" s="3" t="s">
        <v>31</v>
      </c>
      <c r="C8" s="33"/>
      <c r="M8" s="21"/>
      <c r="N8" s="40"/>
      <c r="O8" s="40"/>
      <c r="P8" s="40"/>
      <c r="Q8" s="40"/>
    </row>
    <row r="9" spans="1:18">
      <c r="A9" s="13"/>
      <c r="B9" s="3" t="s">
        <v>34</v>
      </c>
      <c r="C9" s="33"/>
      <c r="N9" s="40"/>
      <c r="O9" s="40"/>
      <c r="P9" s="40"/>
      <c r="Q9" s="40"/>
    </row>
    <row r="10" spans="1:18" ht="4.5" customHeight="1">
      <c r="A10" s="13"/>
      <c r="N10" s="40"/>
      <c r="O10" s="40"/>
      <c r="P10" s="40"/>
      <c r="Q10" s="40"/>
    </row>
    <row r="11" spans="1:18" s="7" customFormat="1" ht="15.75" customHeight="1">
      <c r="A11" s="5"/>
      <c r="B11" s="19" t="s">
        <v>54</v>
      </c>
      <c r="C11" s="15" t="s">
        <v>30</v>
      </c>
      <c r="D11" s="19" t="s">
        <v>55</v>
      </c>
      <c r="E11" s="19" t="s">
        <v>36</v>
      </c>
      <c r="F11" s="23" t="s">
        <v>51</v>
      </c>
      <c r="G11" s="23" t="e">
        <f>oknTax1Name</f>
        <v>#REF!</v>
      </c>
      <c r="H11" s="23" t="e">
        <f>oknTax2Name</f>
        <v>#REF!</v>
      </c>
      <c r="I11" s="23" t="s">
        <v>56</v>
      </c>
      <c r="J11" s="23" t="s">
        <v>40</v>
      </c>
      <c r="K11" s="23" t="s">
        <v>41</v>
      </c>
      <c r="L11" s="23" t="s">
        <v>37</v>
      </c>
      <c r="M11" s="23" t="s">
        <v>39</v>
      </c>
      <c r="N11" s="19" t="s">
        <v>42</v>
      </c>
      <c r="O11" s="19" t="s">
        <v>43</v>
      </c>
      <c r="P11" s="19" t="s">
        <v>44</v>
      </c>
      <c r="Q11" s="19" t="s">
        <v>53</v>
      </c>
      <c r="R11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6" customWidth="1"/>
    <col min="3" max="3" width="13.42578125" style="32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6"/>
    <col min="8" max="8" width="10.5703125" style="10" customWidth="1"/>
    <col min="9" max="9" width="10.5703125" style="26" customWidth="1"/>
    <col min="10" max="16384" width="9.140625" style="1"/>
  </cols>
  <sheetData>
    <row r="1" spans="1:16" s="12" customFormat="1" ht="50.25" customHeight="1">
      <c r="B1" s="34"/>
      <c r="C1" s="29"/>
      <c r="D1" s="27"/>
      <c r="E1" s="17"/>
      <c r="F1" s="43"/>
      <c r="G1" s="24"/>
      <c r="H1" s="8"/>
      <c r="I1" s="24"/>
    </row>
    <row r="2" spans="1:16" s="13" customFormat="1" ht="4.5" customHeight="1">
      <c r="B2" s="35"/>
      <c r="C2" s="30"/>
      <c r="D2" s="28"/>
      <c r="E2" s="18"/>
      <c r="F2" s="44"/>
      <c r="G2" s="25"/>
      <c r="H2" s="9"/>
      <c r="I2" s="25"/>
    </row>
    <row r="3" spans="1:16" ht="33" customHeight="1">
      <c r="A3" s="13"/>
      <c r="B3" s="174" t="str">
        <f>oknCompanyName</f>
        <v>Service Business Name</v>
      </c>
      <c r="C3" s="31"/>
      <c r="L3" s="45"/>
      <c r="M3" s="13"/>
      <c r="N3" s="13"/>
      <c r="O3" s="13"/>
      <c r="P3" s="13"/>
    </row>
    <row r="4" spans="1:16">
      <c r="A4" s="13"/>
      <c r="B4" s="36" t="str">
        <f>oknCompanyAddress</f>
        <v>Your company address</v>
      </c>
      <c r="L4" s="13"/>
      <c r="M4" s="13"/>
      <c r="N4" s="13"/>
      <c r="O4" s="13"/>
      <c r="P4" s="13"/>
    </row>
    <row r="5" spans="1:16">
      <c r="A5" s="13"/>
      <c r="B5" s="36" t="str">
        <f>oknCompanyCityStateZip</f>
        <v>Your company city, state ZIP</v>
      </c>
      <c r="L5" s="46"/>
      <c r="M5" s="13"/>
      <c r="N5" s="13"/>
      <c r="O5" s="13"/>
      <c r="P5" s="13"/>
    </row>
    <row r="6" spans="1:16">
      <c r="A6" s="13"/>
      <c r="B6" s="36" t="str">
        <f>oknCompanyContact</f>
        <v>Your company business number or contact /web site</v>
      </c>
      <c r="L6" s="37"/>
      <c r="M6" s="13"/>
      <c r="N6" s="13"/>
      <c r="O6" s="13"/>
      <c r="P6" s="13"/>
    </row>
    <row r="7" spans="1:16" ht="21" customHeight="1">
      <c r="A7" s="13"/>
      <c r="B7" s="53" t="s">
        <v>35</v>
      </c>
      <c r="J7" s="47"/>
      <c r="K7" s="38"/>
      <c r="L7" s="37"/>
      <c r="M7" s="13"/>
      <c r="N7" s="13"/>
      <c r="O7" s="13"/>
      <c r="P7" s="13"/>
    </row>
    <row r="8" spans="1:16" ht="13.5" customHeight="1">
      <c r="A8" s="13"/>
      <c r="B8" s="3" t="s">
        <v>31</v>
      </c>
      <c r="C8" s="42"/>
      <c r="L8" s="13"/>
      <c r="M8" s="13"/>
      <c r="N8" s="13"/>
      <c r="O8" s="13"/>
      <c r="P8" s="13"/>
    </row>
    <row r="9" spans="1:16">
      <c r="A9" s="13"/>
      <c r="B9" s="3" t="s">
        <v>34</v>
      </c>
      <c r="C9" s="42"/>
      <c r="D9" s="1"/>
      <c r="F9" s="1"/>
      <c r="J9" s="48"/>
      <c r="K9" s="48"/>
      <c r="L9" s="48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57</v>
      </c>
      <c r="C11" s="15" t="s">
        <v>30</v>
      </c>
      <c r="D11" s="14" t="s">
        <v>36</v>
      </c>
      <c r="E11" s="19" t="s">
        <v>58</v>
      </c>
      <c r="F11" s="19" t="s">
        <v>6</v>
      </c>
      <c r="G11" s="23" t="s">
        <v>5</v>
      </c>
      <c r="H11" s="6" t="s">
        <v>59</v>
      </c>
      <c r="I11" s="23" t="s">
        <v>60</v>
      </c>
      <c r="P11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0" customWidth="1"/>
    <col min="3" max="3" width="33.140625" style="32" customWidth="1"/>
    <col min="4" max="4" width="10" style="26" customWidth="1"/>
    <col min="5" max="5" width="10.85546875" style="26" customWidth="1"/>
    <col min="6" max="6" width="9" style="26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3"/>
      <c r="C1" s="29"/>
      <c r="D1" s="24"/>
      <c r="E1" s="24"/>
      <c r="F1" s="24"/>
      <c r="G1" s="8"/>
      <c r="H1" s="8"/>
    </row>
    <row r="2" spans="1:8" s="13" customFormat="1" ht="3.75" customHeight="1">
      <c r="B2" s="64"/>
      <c r="C2" s="30"/>
      <c r="D2" s="25"/>
      <c r="E2" s="25"/>
      <c r="F2" s="25"/>
      <c r="G2" s="9"/>
      <c r="H2" s="9"/>
    </row>
    <row r="3" spans="1:8" ht="33" customHeight="1">
      <c r="A3" s="13"/>
      <c r="B3" s="71" t="str">
        <f>oknCompanyName</f>
        <v>Service Business Name</v>
      </c>
      <c r="C3" s="31"/>
      <c r="D3" s="55"/>
      <c r="E3" s="55"/>
    </row>
    <row r="4" spans="1:8">
      <c r="A4" s="13"/>
      <c r="B4" s="36" t="str">
        <f>oknCompanyAddress</f>
        <v>Your company address</v>
      </c>
      <c r="D4" s="55"/>
      <c r="E4" s="55"/>
    </row>
    <row r="5" spans="1:8">
      <c r="A5" s="13"/>
      <c r="B5" s="36" t="str">
        <f>oknCompanyCityStateZip</f>
        <v>Your company city, state ZIP</v>
      </c>
      <c r="D5" s="55"/>
      <c r="E5" s="55"/>
    </row>
    <row r="6" spans="1:8">
      <c r="A6" s="13"/>
      <c r="B6" s="36" t="str">
        <f>oknCompanyContact</f>
        <v>Your company business number or contact /web site</v>
      </c>
      <c r="D6" s="55"/>
      <c r="E6" s="55"/>
    </row>
    <row r="7" spans="1:8" ht="27.75" customHeight="1">
      <c r="A7" s="13"/>
    </row>
    <row r="8" spans="1:8" ht="15.75" customHeight="1">
      <c r="A8" s="13"/>
      <c r="B8" s="62" t="s">
        <v>0</v>
      </c>
    </row>
    <row r="9" spans="1:8" ht="15.75" customHeight="1">
      <c r="A9" s="13"/>
      <c r="B9" s="69" t="s">
        <v>45</v>
      </c>
      <c r="C9" s="36"/>
      <c r="F9" s="235" t="s">
        <v>96</v>
      </c>
      <c r="G9" s="236"/>
      <c r="H9" s="67">
        <v>0</v>
      </c>
    </row>
    <row r="10" spans="1:8" ht="15.75" customHeight="1">
      <c r="A10" s="13"/>
      <c r="B10" s="69" t="s">
        <v>46</v>
      </c>
      <c r="C10" s="36"/>
      <c r="F10" s="237" t="s">
        <v>97</v>
      </c>
      <c r="G10" s="238"/>
      <c r="H10" s="68">
        <v>0</v>
      </c>
    </row>
    <row r="11" spans="1:8" ht="15.75" customHeight="1">
      <c r="B11" s="69" t="s">
        <v>47</v>
      </c>
      <c r="C11" s="70"/>
      <c r="F11" s="59"/>
      <c r="G11" s="65"/>
    </row>
    <row r="12" spans="1:8" ht="15.75" customHeight="1">
      <c r="B12" s="69" t="s">
        <v>48</v>
      </c>
      <c r="C12" s="36"/>
      <c r="F12" s="235" t="s">
        <v>98</v>
      </c>
      <c r="G12" s="236"/>
      <c r="H12" s="67">
        <v>0</v>
      </c>
    </row>
    <row r="13" spans="1:8" ht="15.75" customHeight="1">
      <c r="B13" s="69" t="s">
        <v>50</v>
      </c>
      <c r="C13" s="36"/>
      <c r="F13" s="58" t="s">
        <v>99</v>
      </c>
      <c r="G13" s="66"/>
      <c r="H13" s="68">
        <v>0</v>
      </c>
    </row>
    <row r="14" spans="1:8" ht="15.75" customHeight="1">
      <c r="B14" s="69" t="s">
        <v>49</v>
      </c>
      <c r="C14" s="36"/>
    </row>
    <row r="15" spans="1:8" ht="3" customHeight="1"/>
    <row r="16" spans="1:8" ht="15.75" customHeight="1">
      <c r="B16" s="61" t="s">
        <v>70</v>
      </c>
    </row>
    <row r="17" spans="2:8" ht="15.75" customHeight="1">
      <c r="B17" s="69" t="s">
        <v>32</v>
      </c>
      <c r="C17" s="56"/>
    </row>
    <row r="18" spans="2:8" ht="15.75" customHeight="1">
      <c r="B18" s="69" t="s">
        <v>33</v>
      </c>
      <c r="C18" s="56"/>
    </row>
    <row r="19" spans="2:8" ht="12" customHeight="1"/>
    <row r="20" spans="2:8" ht="15.75" customHeight="1">
      <c r="B20" s="15" t="s">
        <v>100</v>
      </c>
      <c r="C20" s="15" t="s">
        <v>101</v>
      </c>
      <c r="D20" s="15" t="s">
        <v>102</v>
      </c>
      <c r="E20" s="15" t="s">
        <v>103</v>
      </c>
      <c r="F20" s="15" t="s">
        <v>104</v>
      </c>
      <c r="G20" s="6" t="s">
        <v>105</v>
      </c>
      <c r="H20" s="6" t="s">
        <v>106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7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6" customWidth="1"/>
    <col min="3" max="3" width="12.140625" style="32" customWidth="1"/>
    <col min="4" max="4" width="8.140625" style="41" customWidth="1"/>
    <col min="5" max="5" width="10.5703125" style="41" customWidth="1"/>
    <col min="6" max="6" width="11.85546875" style="22" customWidth="1"/>
    <col min="7" max="8" width="10.85546875" style="22" hidden="1" customWidth="1"/>
    <col min="9" max="9" width="9.5703125" style="22" hidden="1" customWidth="1"/>
    <col min="10" max="10" width="11.42578125" style="22" customWidth="1"/>
    <col min="11" max="11" width="12.5703125" style="22" customWidth="1"/>
    <col min="12" max="12" width="11.7109375" style="22" hidden="1" customWidth="1"/>
    <col min="13" max="13" width="12.7109375" style="22" customWidth="1"/>
    <col min="14" max="14" width="9.42578125" style="41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4"/>
      <c r="C1" s="29"/>
      <c r="D1" s="39"/>
      <c r="E1" s="39"/>
      <c r="F1" s="20"/>
      <c r="G1" s="20"/>
      <c r="H1" s="20"/>
      <c r="I1" s="20"/>
      <c r="J1" s="20"/>
      <c r="K1" s="20"/>
      <c r="L1" s="20"/>
      <c r="M1" s="20"/>
      <c r="N1" s="39"/>
    </row>
    <row r="2" spans="1:17" s="13" customFormat="1" ht="3.75" customHeight="1">
      <c r="B2" s="35"/>
      <c r="C2" s="30"/>
      <c r="D2" s="40"/>
      <c r="E2" s="40"/>
      <c r="F2" s="21"/>
      <c r="G2" s="21"/>
      <c r="H2" s="21"/>
      <c r="I2" s="21"/>
      <c r="J2" s="21"/>
      <c r="K2" s="21"/>
      <c r="L2" s="21"/>
      <c r="M2" s="21"/>
      <c r="N2" s="40"/>
    </row>
    <row r="3" spans="1:17" ht="33" customHeight="1">
      <c r="A3" s="13"/>
      <c r="B3" s="174" t="str">
        <f>oknCompanyName</f>
        <v>Service Business Name</v>
      </c>
      <c r="C3" s="31"/>
      <c r="J3" s="49"/>
      <c r="M3" s="51"/>
      <c r="N3" s="40"/>
      <c r="O3" s="13"/>
      <c r="P3" s="13"/>
      <c r="Q3" s="13"/>
    </row>
    <row r="4" spans="1:17">
      <c r="A4" s="13"/>
      <c r="B4" s="36" t="str">
        <f>oknCompanyAddress</f>
        <v>Your company address</v>
      </c>
      <c r="M4" s="21"/>
      <c r="N4" s="40"/>
      <c r="O4" s="13"/>
      <c r="P4" s="13"/>
      <c r="Q4" s="13"/>
    </row>
    <row r="5" spans="1:17">
      <c r="A5" s="13"/>
      <c r="B5" s="36" t="str">
        <f>oknCompanyCityStateZip</f>
        <v>Your company city, state ZIP</v>
      </c>
      <c r="M5" s="52"/>
      <c r="N5" s="40"/>
      <c r="O5" s="13"/>
      <c r="P5" s="13"/>
      <c r="Q5" s="13"/>
    </row>
    <row r="6" spans="1:17">
      <c r="A6" s="13"/>
      <c r="B6" s="36" t="str">
        <f>oknCompanyContact</f>
        <v>Your company business number or contact /web site</v>
      </c>
      <c r="M6" s="21"/>
      <c r="N6" s="40"/>
      <c r="O6" s="13"/>
      <c r="P6" s="13"/>
      <c r="Q6" s="13"/>
    </row>
    <row r="7" spans="1:17" ht="12.75" customHeight="1">
      <c r="A7" s="13"/>
      <c r="K7" s="50"/>
      <c r="M7" s="21"/>
      <c r="N7" s="40"/>
      <c r="O7" s="13"/>
      <c r="P7" s="13"/>
      <c r="Q7" s="13"/>
    </row>
    <row r="8" spans="1:17" ht="12.75" customHeight="1">
      <c r="A8" s="13"/>
      <c r="B8" s="53" t="s">
        <v>35</v>
      </c>
      <c r="M8" s="21"/>
      <c r="N8" s="40"/>
      <c r="O8" s="13"/>
      <c r="P8" s="13"/>
      <c r="Q8" s="13"/>
    </row>
    <row r="9" spans="1:17" ht="12.75" customHeight="1">
      <c r="A9" s="13"/>
      <c r="B9" s="3" t="s">
        <v>31</v>
      </c>
      <c r="C9" s="42"/>
      <c r="M9" s="21"/>
      <c r="N9" s="40"/>
      <c r="O9" s="13"/>
      <c r="P9" s="13"/>
      <c r="Q9" s="13"/>
    </row>
    <row r="10" spans="1:17" ht="12.75" customHeight="1">
      <c r="A10" s="13"/>
      <c r="B10" s="3" t="s">
        <v>34</v>
      </c>
      <c r="C10" s="42"/>
      <c r="M10" s="21"/>
      <c r="N10" s="40"/>
      <c r="O10" s="13"/>
      <c r="P10" s="13"/>
      <c r="Q10" s="13"/>
    </row>
    <row r="11" spans="1:17" ht="12.75" customHeight="1">
      <c r="A11" s="13"/>
      <c r="N11" s="40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44</v>
      </c>
      <c r="C13" s="15" t="s">
        <v>30</v>
      </c>
      <c r="D13" s="19" t="s">
        <v>43</v>
      </c>
      <c r="E13" s="19" t="s">
        <v>36</v>
      </c>
      <c r="F13" s="23" t="s">
        <v>51</v>
      </c>
      <c r="G13" s="23" t="e">
        <f>oknTax1Name</f>
        <v>#REF!</v>
      </c>
      <c r="H13" s="23" t="e">
        <f>oknTax2Name</f>
        <v>#REF!</v>
      </c>
      <c r="I13" s="23" t="s">
        <v>38</v>
      </c>
      <c r="J13" s="23" t="s">
        <v>39</v>
      </c>
      <c r="K13" s="23" t="s">
        <v>40</v>
      </c>
      <c r="L13" s="23" t="s">
        <v>37</v>
      </c>
      <c r="M13" s="23" t="s">
        <v>41</v>
      </c>
      <c r="N13" s="19" t="s">
        <v>42</v>
      </c>
      <c r="Q13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6" customWidth="1"/>
    <col min="3" max="3" width="12.5703125" style="32" customWidth="1"/>
    <col min="4" max="4" width="10.5703125" style="41" customWidth="1"/>
    <col min="5" max="5" width="19.5703125" style="36" customWidth="1"/>
    <col min="6" max="6" width="11.7109375" style="36" hidden="1" customWidth="1"/>
    <col min="7" max="7" width="12.7109375" style="22" customWidth="1"/>
    <col min="8" max="8" width="12.7109375" style="22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4"/>
      <c r="C1" s="29"/>
      <c r="D1" s="39"/>
      <c r="E1" s="34"/>
      <c r="F1" s="34"/>
      <c r="G1" s="20"/>
      <c r="H1" s="20"/>
      <c r="I1" s="54"/>
    </row>
    <row r="2" spans="1:12" s="13" customFormat="1" ht="3.75" customHeight="1">
      <c r="B2" s="35"/>
      <c r="C2" s="30"/>
      <c r="D2" s="40"/>
      <c r="E2" s="35"/>
      <c r="F2" s="35"/>
      <c r="G2" s="21"/>
      <c r="H2" s="21"/>
      <c r="I2" s="5"/>
    </row>
    <row r="3" spans="1:12" ht="33" customHeight="1">
      <c r="A3" s="13"/>
      <c r="B3" s="174" t="str">
        <f>oknCompanyName</f>
        <v>Service Business Name</v>
      </c>
      <c r="C3" s="31"/>
      <c r="G3" s="51"/>
      <c r="H3" s="51"/>
      <c r="I3" s="5"/>
      <c r="J3" s="13"/>
      <c r="K3" s="13"/>
      <c r="L3" s="13"/>
    </row>
    <row r="4" spans="1:12">
      <c r="A4" s="13"/>
      <c r="B4" s="36" t="str">
        <f>oknCompanyAddress</f>
        <v>Your company address</v>
      </c>
      <c r="G4" s="21"/>
      <c r="H4" s="21"/>
      <c r="I4" s="5"/>
      <c r="J4" s="13"/>
      <c r="K4" s="13"/>
      <c r="L4" s="13"/>
    </row>
    <row r="5" spans="1:12">
      <c r="A5" s="13"/>
      <c r="B5" s="36" t="str">
        <f>oknCompanyCityStateZip</f>
        <v>Your company city, state ZIP</v>
      </c>
      <c r="G5" s="52"/>
      <c r="H5" s="52"/>
      <c r="I5" s="5"/>
      <c r="J5" s="13"/>
      <c r="K5" s="13"/>
      <c r="L5" s="13"/>
    </row>
    <row r="6" spans="1:12">
      <c r="A6" s="13"/>
      <c r="B6" s="36" t="str">
        <f>oknCompanyContact</f>
        <v>Your company business number or contact /web site</v>
      </c>
      <c r="G6" s="21"/>
      <c r="H6" s="21"/>
      <c r="I6" s="5"/>
      <c r="J6" s="13"/>
      <c r="K6" s="13"/>
      <c r="L6" s="13"/>
    </row>
    <row r="7" spans="1:12" ht="12.75" customHeight="1">
      <c r="A7" s="13"/>
      <c r="E7" s="175"/>
      <c r="G7" s="21"/>
      <c r="H7" s="21"/>
      <c r="I7" s="5"/>
      <c r="J7" s="13"/>
      <c r="K7" s="13"/>
      <c r="L7" s="13"/>
    </row>
    <row r="8" spans="1:12" ht="12.75" customHeight="1">
      <c r="A8" s="13"/>
      <c r="B8" s="53" t="s">
        <v>35</v>
      </c>
      <c r="G8" s="21"/>
      <c r="H8" s="21"/>
      <c r="I8" s="5"/>
      <c r="J8" s="13"/>
      <c r="K8" s="13"/>
      <c r="L8" s="13"/>
    </row>
    <row r="9" spans="1:12" ht="12.75" customHeight="1">
      <c r="A9" s="13"/>
      <c r="B9" s="3" t="s">
        <v>31</v>
      </c>
      <c r="C9" s="42"/>
      <c r="G9" s="21"/>
      <c r="H9" s="21"/>
      <c r="I9" s="5"/>
      <c r="J9" s="13"/>
      <c r="K9" s="13"/>
      <c r="L9" s="13"/>
    </row>
    <row r="10" spans="1:12" ht="12.75" customHeight="1">
      <c r="A10" s="13"/>
      <c r="B10" s="3" t="s">
        <v>34</v>
      </c>
      <c r="C10" s="42"/>
      <c r="G10" s="21"/>
      <c r="H10" s="21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65</v>
      </c>
      <c r="C13" s="15" t="s">
        <v>30</v>
      </c>
      <c r="D13" s="19" t="s">
        <v>36</v>
      </c>
      <c r="E13" s="19" t="s">
        <v>69</v>
      </c>
      <c r="F13" s="19" t="s">
        <v>66</v>
      </c>
      <c r="G13" s="23" t="s">
        <v>67</v>
      </c>
      <c r="H13" s="23" t="s">
        <v>80</v>
      </c>
      <c r="I13" s="14" t="s">
        <v>54</v>
      </c>
      <c r="J13" s="14" t="s">
        <v>68</v>
      </c>
      <c r="L13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69" customWidth="1"/>
    <col min="2" max="2" width="76" style="169" customWidth="1"/>
    <col min="3" max="256" width="9.140625" style="162"/>
    <col min="257" max="257" width="3" style="162" customWidth="1"/>
    <col min="258" max="258" width="76" style="162" customWidth="1"/>
    <col min="259" max="512" width="9.140625" style="162"/>
    <col min="513" max="513" width="3" style="162" customWidth="1"/>
    <col min="514" max="514" width="76" style="162" customWidth="1"/>
    <col min="515" max="768" width="9.140625" style="162"/>
    <col min="769" max="769" width="3" style="162" customWidth="1"/>
    <col min="770" max="770" width="76" style="162" customWidth="1"/>
    <col min="771" max="1024" width="9.140625" style="162"/>
    <col min="1025" max="1025" width="3" style="162" customWidth="1"/>
    <col min="1026" max="1026" width="76" style="162" customWidth="1"/>
    <col min="1027" max="1280" width="9.140625" style="162"/>
    <col min="1281" max="1281" width="3" style="162" customWidth="1"/>
    <col min="1282" max="1282" width="76" style="162" customWidth="1"/>
    <col min="1283" max="1536" width="9.140625" style="162"/>
    <col min="1537" max="1537" width="3" style="162" customWidth="1"/>
    <col min="1538" max="1538" width="76" style="162" customWidth="1"/>
    <col min="1539" max="1792" width="9.140625" style="162"/>
    <col min="1793" max="1793" width="3" style="162" customWidth="1"/>
    <col min="1794" max="1794" width="76" style="162" customWidth="1"/>
    <col min="1795" max="2048" width="9.140625" style="162"/>
    <col min="2049" max="2049" width="3" style="162" customWidth="1"/>
    <col min="2050" max="2050" width="76" style="162" customWidth="1"/>
    <col min="2051" max="2304" width="9.140625" style="162"/>
    <col min="2305" max="2305" width="3" style="162" customWidth="1"/>
    <col min="2306" max="2306" width="76" style="162" customWidth="1"/>
    <col min="2307" max="2560" width="9.140625" style="162"/>
    <col min="2561" max="2561" width="3" style="162" customWidth="1"/>
    <col min="2562" max="2562" width="76" style="162" customWidth="1"/>
    <col min="2563" max="2816" width="9.140625" style="162"/>
    <col min="2817" max="2817" width="3" style="162" customWidth="1"/>
    <col min="2818" max="2818" width="76" style="162" customWidth="1"/>
    <col min="2819" max="3072" width="9.140625" style="162"/>
    <col min="3073" max="3073" width="3" style="162" customWidth="1"/>
    <col min="3074" max="3074" width="76" style="162" customWidth="1"/>
    <col min="3075" max="3328" width="9.140625" style="162"/>
    <col min="3329" max="3329" width="3" style="162" customWidth="1"/>
    <col min="3330" max="3330" width="76" style="162" customWidth="1"/>
    <col min="3331" max="3584" width="9.140625" style="162"/>
    <col min="3585" max="3585" width="3" style="162" customWidth="1"/>
    <col min="3586" max="3586" width="76" style="162" customWidth="1"/>
    <col min="3587" max="3840" width="9.140625" style="162"/>
    <col min="3841" max="3841" width="3" style="162" customWidth="1"/>
    <col min="3842" max="3842" width="76" style="162" customWidth="1"/>
    <col min="3843" max="4096" width="9.140625" style="162"/>
    <col min="4097" max="4097" width="3" style="162" customWidth="1"/>
    <col min="4098" max="4098" width="76" style="162" customWidth="1"/>
    <col min="4099" max="4352" width="9.140625" style="162"/>
    <col min="4353" max="4353" width="3" style="162" customWidth="1"/>
    <col min="4354" max="4354" width="76" style="162" customWidth="1"/>
    <col min="4355" max="4608" width="9.140625" style="162"/>
    <col min="4609" max="4609" width="3" style="162" customWidth="1"/>
    <col min="4610" max="4610" width="76" style="162" customWidth="1"/>
    <col min="4611" max="4864" width="9.140625" style="162"/>
    <col min="4865" max="4865" width="3" style="162" customWidth="1"/>
    <col min="4866" max="4866" width="76" style="162" customWidth="1"/>
    <col min="4867" max="5120" width="9.140625" style="162"/>
    <col min="5121" max="5121" width="3" style="162" customWidth="1"/>
    <col min="5122" max="5122" width="76" style="162" customWidth="1"/>
    <col min="5123" max="5376" width="9.140625" style="162"/>
    <col min="5377" max="5377" width="3" style="162" customWidth="1"/>
    <col min="5378" max="5378" width="76" style="162" customWidth="1"/>
    <col min="5379" max="5632" width="9.140625" style="162"/>
    <col min="5633" max="5633" width="3" style="162" customWidth="1"/>
    <col min="5634" max="5634" width="76" style="162" customWidth="1"/>
    <col min="5635" max="5888" width="9.140625" style="162"/>
    <col min="5889" max="5889" width="3" style="162" customWidth="1"/>
    <col min="5890" max="5890" width="76" style="162" customWidth="1"/>
    <col min="5891" max="6144" width="9.140625" style="162"/>
    <col min="6145" max="6145" width="3" style="162" customWidth="1"/>
    <col min="6146" max="6146" width="76" style="162" customWidth="1"/>
    <col min="6147" max="6400" width="9.140625" style="162"/>
    <col min="6401" max="6401" width="3" style="162" customWidth="1"/>
    <col min="6402" max="6402" width="76" style="162" customWidth="1"/>
    <col min="6403" max="6656" width="9.140625" style="162"/>
    <col min="6657" max="6657" width="3" style="162" customWidth="1"/>
    <col min="6658" max="6658" width="76" style="162" customWidth="1"/>
    <col min="6659" max="6912" width="9.140625" style="162"/>
    <col min="6913" max="6913" width="3" style="162" customWidth="1"/>
    <col min="6914" max="6914" width="76" style="162" customWidth="1"/>
    <col min="6915" max="7168" width="9.140625" style="162"/>
    <col min="7169" max="7169" width="3" style="162" customWidth="1"/>
    <col min="7170" max="7170" width="76" style="162" customWidth="1"/>
    <col min="7171" max="7424" width="9.140625" style="162"/>
    <col min="7425" max="7425" width="3" style="162" customWidth="1"/>
    <col min="7426" max="7426" width="76" style="162" customWidth="1"/>
    <col min="7427" max="7680" width="9.140625" style="162"/>
    <col min="7681" max="7681" width="3" style="162" customWidth="1"/>
    <col min="7682" max="7682" width="76" style="162" customWidth="1"/>
    <col min="7683" max="7936" width="9.140625" style="162"/>
    <col min="7937" max="7937" width="3" style="162" customWidth="1"/>
    <col min="7938" max="7938" width="76" style="162" customWidth="1"/>
    <col min="7939" max="8192" width="9.140625" style="162"/>
    <col min="8193" max="8193" width="3" style="162" customWidth="1"/>
    <col min="8194" max="8194" width="76" style="162" customWidth="1"/>
    <col min="8195" max="8448" width="9.140625" style="162"/>
    <col min="8449" max="8449" width="3" style="162" customWidth="1"/>
    <col min="8450" max="8450" width="76" style="162" customWidth="1"/>
    <col min="8451" max="8704" width="9.140625" style="162"/>
    <col min="8705" max="8705" width="3" style="162" customWidth="1"/>
    <col min="8706" max="8706" width="76" style="162" customWidth="1"/>
    <col min="8707" max="8960" width="9.140625" style="162"/>
    <col min="8961" max="8961" width="3" style="162" customWidth="1"/>
    <col min="8962" max="8962" width="76" style="162" customWidth="1"/>
    <col min="8963" max="9216" width="9.140625" style="162"/>
    <col min="9217" max="9217" width="3" style="162" customWidth="1"/>
    <col min="9218" max="9218" width="76" style="162" customWidth="1"/>
    <col min="9219" max="9472" width="9.140625" style="162"/>
    <col min="9473" max="9473" width="3" style="162" customWidth="1"/>
    <col min="9474" max="9474" width="76" style="162" customWidth="1"/>
    <col min="9475" max="9728" width="9.140625" style="162"/>
    <col min="9729" max="9729" width="3" style="162" customWidth="1"/>
    <col min="9730" max="9730" width="76" style="162" customWidth="1"/>
    <col min="9731" max="9984" width="9.140625" style="162"/>
    <col min="9985" max="9985" width="3" style="162" customWidth="1"/>
    <col min="9986" max="9986" width="76" style="162" customWidth="1"/>
    <col min="9987" max="10240" width="9.140625" style="162"/>
    <col min="10241" max="10241" width="3" style="162" customWidth="1"/>
    <col min="10242" max="10242" width="76" style="162" customWidth="1"/>
    <col min="10243" max="10496" width="9.140625" style="162"/>
    <col min="10497" max="10497" width="3" style="162" customWidth="1"/>
    <col min="10498" max="10498" width="76" style="162" customWidth="1"/>
    <col min="10499" max="10752" width="9.140625" style="162"/>
    <col min="10753" max="10753" width="3" style="162" customWidth="1"/>
    <col min="10754" max="10754" width="76" style="162" customWidth="1"/>
    <col min="10755" max="11008" width="9.140625" style="162"/>
    <col min="11009" max="11009" width="3" style="162" customWidth="1"/>
    <col min="11010" max="11010" width="76" style="162" customWidth="1"/>
    <col min="11011" max="11264" width="9.140625" style="162"/>
    <col min="11265" max="11265" width="3" style="162" customWidth="1"/>
    <col min="11266" max="11266" width="76" style="162" customWidth="1"/>
    <col min="11267" max="11520" width="9.140625" style="162"/>
    <col min="11521" max="11521" width="3" style="162" customWidth="1"/>
    <col min="11522" max="11522" width="76" style="162" customWidth="1"/>
    <col min="11523" max="11776" width="9.140625" style="162"/>
    <col min="11777" max="11777" width="3" style="162" customWidth="1"/>
    <col min="11778" max="11778" width="76" style="162" customWidth="1"/>
    <col min="11779" max="12032" width="9.140625" style="162"/>
    <col min="12033" max="12033" width="3" style="162" customWidth="1"/>
    <col min="12034" max="12034" width="76" style="162" customWidth="1"/>
    <col min="12035" max="12288" width="9.140625" style="162"/>
    <col min="12289" max="12289" width="3" style="162" customWidth="1"/>
    <col min="12290" max="12290" width="76" style="162" customWidth="1"/>
    <col min="12291" max="12544" width="9.140625" style="162"/>
    <col min="12545" max="12545" width="3" style="162" customWidth="1"/>
    <col min="12546" max="12546" width="76" style="162" customWidth="1"/>
    <col min="12547" max="12800" width="9.140625" style="162"/>
    <col min="12801" max="12801" width="3" style="162" customWidth="1"/>
    <col min="12802" max="12802" width="76" style="162" customWidth="1"/>
    <col min="12803" max="13056" width="9.140625" style="162"/>
    <col min="13057" max="13057" width="3" style="162" customWidth="1"/>
    <col min="13058" max="13058" width="76" style="162" customWidth="1"/>
    <col min="13059" max="13312" width="9.140625" style="162"/>
    <col min="13313" max="13313" width="3" style="162" customWidth="1"/>
    <col min="13314" max="13314" width="76" style="162" customWidth="1"/>
    <col min="13315" max="13568" width="9.140625" style="162"/>
    <col min="13569" max="13569" width="3" style="162" customWidth="1"/>
    <col min="13570" max="13570" width="76" style="162" customWidth="1"/>
    <col min="13571" max="13824" width="9.140625" style="162"/>
    <col min="13825" max="13825" width="3" style="162" customWidth="1"/>
    <col min="13826" max="13826" width="76" style="162" customWidth="1"/>
    <col min="13827" max="14080" width="9.140625" style="162"/>
    <col min="14081" max="14081" width="3" style="162" customWidth="1"/>
    <col min="14082" max="14082" width="76" style="162" customWidth="1"/>
    <col min="14083" max="14336" width="9.140625" style="162"/>
    <col min="14337" max="14337" width="3" style="162" customWidth="1"/>
    <col min="14338" max="14338" width="76" style="162" customWidth="1"/>
    <col min="14339" max="14592" width="9.140625" style="162"/>
    <col min="14593" max="14593" width="3" style="162" customWidth="1"/>
    <col min="14594" max="14594" width="76" style="162" customWidth="1"/>
    <col min="14595" max="14848" width="9.140625" style="162"/>
    <col min="14849" max="14849" width="3" style="162" customWidth="1"/>
    <col min="14850" max="14850" width="76" style="162" customWidth="1"/>
    <col min="14851" max="15104" width="9.140625" style="162"/>
    <col min="15105" max="15105" width="3" style="162" customWidth="1"/>
    <col min="15106" max="15106" width="76" style="162" customWidth="1"/>
    <col min="15107" max="15360" width="9.140625" style="162"/>
    <col min="15361" max="15361" width="3" style="162" customWidth="1"/>
    <col min="15362" max="15362" width="76" style="162" customWidth="1"/>
    <col min="15363" max="15616" width="9.140625" style="162"/>
    <col min="15617" max="15617" width="3" style="162" customWidth="1"/>
    <col min="15618" max="15618" width="76" style="162" customWidth="1"/>
    <col min="15619" max="15872" width="9.140625" style="162"/>
    <col min="15873" max="15873" width="3" style="162" customWidth="1"/>
    <col min="15874" max="15874" width="76" style="162" customWidth="1"/>
    <col min="15875" max="16128" width="9.140625" style="162"/>
    <col min="16129" max="16129" width="3" style="162" customWidth="1"/>
    <col min="16130" max="16130" width="76" style="162" customWidth="1"/>
    <col min="16131" max="16384" width="9.140625" style="162"/>
  </cols>
  <sheetData>
    <row r="1" spans="1:3" ht="32.1" customHeight="1">
      <c r="A1" s="159"/>
      <c r="B1" s="160" t="s">
        <v>147</v>
      </c>
      <c r="C1" s="161"/>
    </row>
    <row r="2" spans="1:3" ht="16.5">
      <c r="A2" s="159"/>
      <c r="B2" s="163"/>
      <c r="C2" s="161"/>
    </row>
    <row r="3" spans="1:3" ht="16.5">
      <c r="A3" s="159"/>
      <c r="B3" s="164" t="s">
        <v>139</v>
      </c>
      <c r="C3" s="161"/>
    </row>
    <row r="4" spans="1:3">
      <c r="A4" s="159"/>
      <c r="B4" s="170" t="s">
        <v>140</v>
      </c>
      <c r="C4" s="161"/>
    </row>
    <row r="5" spans="1:3" ht="16.5">
      <c r="A5" s="159"/>
      <c r="B5" s="165"/>
      <c r="C5" s="161"/>
    </row>
    <row r="6" spans="1:3" ht="16.5">
      <c r="A6" s="159"/>
      <c r="B6" s="166" t="s">
        <v>150</v>
      </c>
      <c r="C6" s="161"/>
    </row>
    <row r="7" spans="1:3" ht="16.5">
      <c r="A7" s="159"/>
      <c r="B7" s="165"/>
      <c r="C7" s="161"/>
    </row>
    <row r="8" spans="1:3" ht="46.5">
      <c r="A8" s="159"/>
      <c r="B8" s="165" t="s">
        <v>141</v>
      </c>
      <c r="C8" s="161"/>
    </row>
    <row r="9" spans="1:3" ht="16.5">
      <c r="A9" s="159"/>
      <c r="B9" s="165"/>
      <c r="C9" s="161"/>
    </row>
    <row r="10" spans="1:3" ht="31.5">
      <c r="A10" s="159"/>
      <c r="B10" s="165" t="s">
        <v>142</v>
      </c>
      <c r="C10" s="161"/>
    </row>
    <row r="11" spans="1:3" ht="16.5">
      <c r="A11" s="159"/>
      <c r="B11" s="165"/>
      <c r="C11" s="161"/>
    </row>
    <row r="12" spans="1:3" ht="31.5">
      <c r="A12" s="159"/>
      <c r="B12" s="165" t="s">
        <v>143</v>
      </c>
      <c r="C12" s="161"/>
    </row>
    <row r="13" spans="1:3" ht="16.5">
      <c r="A13" s="159"/>
      <c r="B13" s="165"/>
      <c r="C13" s="161"/>
    </row>
    <row r="14" spans="1:3">
      <c r="A14" s="159"/>
      <c r="B14" s="167" t="s">
        <v>144</v>
      </c>
      <c r="C14" s="161"/>
    </row>
    <row r="15" spans="1:3" ht="15.75">
      <c r="A15" s="159"/>
      <c r="B15" s="173" t="s">
        <v>145</v>
      </c>
      <c r="C15" s="161"/>
    </row>
    <row r="16" spans="1:3" ht="16.5">
      <c r="A16" s="159"/>
      <c r="B16" s="168"/>
      <c r="C16" s="161"/>
    </row>
    <row r="17" spans="1:3" ht="32.25">
      <c r="A17" s="159"/>
      <c r="B17" s="165" t="s">
        <v>146</v>
      </c>
      <c r="C17" s="161"/>
    </row>
    <row r="18" spans="1:3">
      <c r="A18" s="159"/>
      <c r="B18" s="159"/>
      <c r="C18" s="161"/>
    </row>
    <row r="19" spans="1:3">
      <c r="A19" s="159"/>
      <c r="B19" s="159"/>
      <c r="C19" s="161"/>
    </row>
    <row r="20" spans="1:3">
      <c r="A20" s="159"/>
      <c r="B20" s="159"/>
      <c r="C20" s="161"/>
    </row>
    <row r="21" spans="1:3">
      <c r="A21" s="159"/>
      <c r="B21" s="159"/>
      <c r="C21" s="161"/>
    </row>
    <row r="22" spans="1:3">
      <c r="A22" s="159"/>
      <c r="B22" s="159"/>
      <c r="C22" s="161"/>
    </row>
    <row r="23" spans="1:3">
      <c r="A23" s="159"/>
      <c r="B23" s="159"/>
      <c r="C23" s="161"/>
    </row>
    <row r="24" spans="1:3">
      <c r="A24" s="159"/>
      <c r="B24" s="159"/>
      <c r="C24" s="161"/>
    </row>
    <row r="25" spans="1:3">
      <c r="A25" s="159"/>
      <c r="B25" s="159"/>
      <c r="C25" s="161"/>
    </row>
    <row r="26" spans="1:3">
      <c r="A26" s="159"/>
      <c r="B26" s="159"/>
      <c r="C26" s="161"/>
    </row>
    <row r="27" spans="1:3">
      <c r="A27" s="159"/>
      <c r="B27" s="159"/>
      <c r="C27" s="161"/>
    </row>
    <row r="28" spans="1:3">
      <c r="A28" s="159"/>
      <c r="B28" s="159"/>
      <c r="C28" s="161"/>
    </row>
    <row r="29" spans="1:3">
      <c r="A29" s="159"/>
      <c r="B29" s="159"/>
      <c r="C29" s="161"/>
    </row>
  </sheetData>
  <hyperlinks>
    <hyperlink ref="B14" r:id="rId1" display="See License Agreement" xr:uid="{00000000-0004-0000-0700-000000000000}"/>
    <hyperlink ref="B4" r:id="rId2" tooltip="View online document" display="http://www.invoicingtemplate.com/service-proposal-template-with-checkbox-column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23" sqref="B23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3</v>
      </c>
      <c r="B5" s="2" t="s">
        <v>61</v>
      </c>
    </row>
    <row r="6" spans="1:5">
      <c r="A6" s="1" t="s">
        <v>4</v>
      </c>
      <c r="B6" s="3" t="s">
        <v>126</v>
      </c>
    </row>
    <row r="7" spans="1:5">
      <c r="A7" s="1" t="s">
        <v>7</v>
      </c>
      <c r="B7" s="4">
        <v>2</v>
      </c>
      <c r="D7" s="1" t="s">
        <v>8</v>
      </c>
      <c r="E7" s="1" t="s">
        <v>9</v>
      </c>
    </row>
    <row r="8" spans="1:5">
      <c r="A8" s="1" t="s">
        <v>10</v>
      </c>
      <c r="B8" s="4">
        <v>1</v>
      </c>
    </row>
    <row r="9" spans="1:5">
      <c r="A9" s="1" t="s">
        <v>11</v>
      </c>
      <c r="B9" s="4">
        <v>0</v>
      </c>
    </row>
    <row r="10" spans="1:5">
      <c r="A10" s="1" t="s">
        <v>12</v>
      </c>
      <c r="B10" s="4">
        <v>1</v>
      </c>
    </row>
    <row r="11" spans="1:5">
      <c r="A11" s="1" t="s">
        <v>13</v>
      </c>
      <c r="B11" s="4">
        <v>1</v>
      </c>
    </row>
    <row r="12" spans="1:5">
      <c r="A12" s="1" t="s">
        <v>14</v>
      </c>
      <c r="B12" s="4">
        <v>1</v>
      </c>
    </row>
    <row r="13" spans="1:5">
      <c r="A13" s="1" t="s">
        <v>15</v>
      </c>
    </row>
    <row r="14" spans="1:5" ht="12.75">
      <c r="A14" t="s">
        <v>16</v>
      </c>
      <c r="B14" s="4">
        <v>0</v>
      </c>
    </row>
    <row r="15" spans="1:5">
      <c r="A15" s="1" t="s">
        <v>17</v>
      </c>
      <c r="B15" s="4" t="s">
        <v>89</v>
      </c>
    </row>
    <row r="16" spans="1:5">
      <c r="A16" s="1" t="s">
        <v>18</v>
      </c>
      <c r="B16" s="4">
        <v>1</v>
      </c>
    </row>
    <row r="17" spans="1:2">
      <c r="A17" s="1" t="s">
        <v>21</v>
      </c>
      <c r="B17" s="4">
        <v>1</v>
      </c>
    </row>
    <row r="18" spans="1:2">
      <c r="A18" s="1" t="s">
        <v>19</v>
      </c>
      <c r="B18" s="4">
        <v>1</v>
      </c>
    </row>
    <row r="19" spans="1:2">
      <c r="A19" s="1" t="s">
        <v>20</v>
      </c>
      <c r="B19" s="4">
        <v>12</v>
      </c>
    </row>
    <row r="20" spans="1:2">
      <c r="A20" s="1" t="s">
        <v>62</v>
      </c>
      <c r="B20" s="4">
        <v>1</v>
      </c>
    </row>
    <row r="22" spans="1:2">
      <c r="A22" s="1" t="s">
        <v>63</v>
      </c>
      <c r="B22" s="4">
        <v>1</v>
      </c>
    </row>
    <row r="23" spans="1:2">
      <c r="B23" s="4" t="s">
        <v>153</v>
      </c>
    </row>
    <row r="25" spans="1:2">
      <c r="A25" s="1" t="s">
        <v>107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7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291</vt:i4>
      </vt:variant>
    </vt:vector>
  </HeadingPairs>
  <TitlesOfParts>
    <vt:vector size="299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oknDays</vt:lpstr>
      <vt:lpstr>oknDueDate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oknNotes</vt:lpstr>
      <vt:lpstr>oknOrderID</vt:lpstr>
      <vt:lpstr>oknPaymentAmount</vt:lpstr>
      <vt:lpstr>oknPaymentCheckNumber</vt:lpstr>
      <vt:lpstr>oknPaymentCreatedDate</vt:lpstr>
      <vt:lpstr>oknPaymentDetail</vt:lpstr>
      <vt:lpstr>oknPaymentNotes</vt:lpstr>
      <vt:lpstr>oknPaymentPaymentTerm</vt:lpstr>
      <vt:lpstr>oknPayments</vt:lpstr>
      <vt:lpstr>oknPaymentTerm</vt:lpstr>
      <vt:lpstr>oknPaymentTerms</vt:lpstr>
      <vt:lpstr>oknPaymentTotalApplied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oknRoom_1</vt:lpstr>
      <vt:lpstr>oknRoom_10</vt:lpstr>
      <vt:lpstr>oknRoom_11</vt:lpstr>
      <vt:lpstr>oknRoom_12</vt:lpstr>
      <vt:lpstr>oknRoom_13</vt:lpstr>
      <vt:lpstr>oknRoom_14</vt:lpstr>
      <vt:lpstr>oknRoom_15</vt:lpstr>
      <vt:lpstr>oknRoom_16</vt:lpstr>
      <vt:lpstr>oknRoom_2</vt:lpstr>
      <vt:lpstr>oknRoom_3</vt:lpstr>
      <vt:lpstr>oknRoom_4</vt:lpstr>
      <vt:lpstr>oknRoom_5</vt:lpstr>
      <vt:lpstr>oknRoom_6</vt:lpstr>
      <vt:lpstr>oknRoom_7</vt:lpstr>
      <vt:lpstr>oknRoom_8</vt:lpstr>
      <vt:lpstr>oknRoom_9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oknSalesRepName</vt:lpstr>
      <vt:lpstr>oknSelected_1</vt:lpstr>
      <vt:lpstr>oknSelected_10</vt:lpstr>
      <vt:lpstr>oknSelected_11</vt:lpstr>
      <vt:lpstr>oknSelected_12</vt:lpstr>
      <vt:lpstr>oknSelected_13</vt:lpstr>
      <vt:lpstr>oknSelected_14</vt:lpstr>
      <vt:lpstr>oknSelected_15</vt:lpstr>
      <vt:lpstr>oknSelected_16</vt:lpstr>
      <vt:lpstr>oknSelected_2</vt:lpstr>
      <vt:lpstr>oknSelected_3</vt:lpstr>
      <vt:lpstr>oknSelected_4</vt:lpstr>
      <vt:lpstr>oknSelected_5</vt:lpstr>
      <vt:lpstr>oknSelected_6</vt:lpstr>
      <vt:lpstr>oknSelected_7</vt:lpstr>
      <vt:lpstr>oknSelected_8</vt:lpstr>
      <vt:lpstr>oknSelected_9</vt:lpstr>
      <vt:lpstr>oknSelectedTotal_1</vt:lpstr>
      <vt:lpstr>oknShipAddress</vt:lpstr>
      <vt:lpstr>oknShipCityStateZip</vt:lpstr>
      <vt:lpstr>oknShipContact</vt:lpstr>
      <vt:lpstr>oknShipCountry</vt:lpstr>
      <vt:lpstr>oknShipDate</vt:lpstr>
      <vt:lpstr>oknShipName</vt:lpstr>
      <vt:lpstr>oknShippingCost</vt:lpstr>
      <vt:lpstr>oknShipVia</vt:lpstr>
      <vt:lpstr>oknShipZipPostcode</vt:lpstr>
      <vt:lpstr>oknStatus</vt:lpstr>
      <vt:lpstr>oknTax1RateDefault</vt:lpstr>
      <vt:lpstr>oknTax2IsAppliedToTax1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oknWhoEmail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Proposal Template  with Checkbox Column</dc:title>
  <dc:subject>"Service Proposal Template  with Checkbox Column" summary: The layout of this service proposal template is similar to c4009 service proposal template. While it does not include major changes to the proposal form layout, we take a closer look at how the checkboxes work on the Excel form.</dc:subject>
  <dc:creator>https://www.invoicingtemplate.com/</dc:creator>
  <cp:keywords/>
  <dc:description>https://www.invoicingtemplate.com/service-proposal-template-with-checkbox-column.html</dc:description>
  <cp:lastModifiedBy>james</cp:lastModifiedBy>
  <cp:lastPrinted>2017-03-30T17:41:51Z</cp:lastPrinted>
  <dcterms:created xsi:type="dcterms:W3CDTF">2000-07-27T22:24:14Z</dcterms:created>
  <dcterms:modified xsi:type="dcterms:W3CDTF">2021-06-03T11:24:11Z</dcterms:modified>
  <cp:category>Service Proposal Template  with Checkbox Column, Service Proposal Format with Checkbox Column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170, Hollywood, Florida, 151998, 140768, 7000797766537849510?+7.98%, 27.3 sq mi, 70.7 km2, 5,568/sq mi, 2,150/km2, 26°01′52″N 80°09′53″W? / ?26.0310°N 80.1646°W? / 26.0310; -80.1646? (Hollywood)</vt:lpwstr>
  </property>
</Properties>
</file>