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e:\andia3\src\c3023\"/>
    </mc:Choice>
  </mc:AlternateContent>
  <xr:revisionPtr revIDLastSave="0" documentId="13_ncr:1_{B74D70FF-7E48-43F0-A66A-FCC6CDCDB512}" xr6:coauthVersionLast="47" xr6:coauthVersionMax="47" xr10:uidLastSave="{00000000-0000-0000-0000-000000000000}"/>
  <bookViews>
    <workbookView xWindow="-120" yWindow="-120" windowWidth="29040" windowHeight="15840" tabRatio="716" xr2:uid="{00000000-000D-0000-FFFF-FFFF00000000}"/>
  </bookViews>
  <sheets>
    <sheet name="Invoice" sheetId="1" r:id="rId1"/>
    <sheet name="Sales Report" sheetId="10" r:id="rId2"/>
    <sheet name="Customer Report" sheetId="11" r:id="rId3"/>
    <sheet name="Product Report" sheetId="12" r:id="rId4"/>
    <sheet name="Customer Statement" sheetId="13" r:id="rId5"/>
    <sheet name="Sales Rep. Report" sheetId="14" r:id="rId6"/>
    <sheet name="Payment Report" sheetId="15" r:id="rId7"/>
    <sheet name="©" sheetId="17" r:id="rId8"/>
    <sheet name="Office-Kit.com.System" sheetId="2" state="veryHidden" r:id="rId9"/>
  </sheets>
  <definedNames>
    <definedName name="InvoicingTemplateLinkTarget" hidden="1">'Office-Kit.com.System'!$A$1</definedName>
    <definedName name="oknBalanceDue">Invoice!$O$38</definedName>
    <definedName name="oknCompanyAddress">Invoice!$G$4</definedName>
    <definedName name="oknCompanyCityStateZip">Invoice!$G$5</definedName>
    <definedName name="oknCompanyContact">Invoice!$G$6</definedName>
    <definedName name="oknCompanyName">Invoice!$G$3</definedName>
    <definedName name="oknCost_1">Invoice!$E$20</definedName>
    <definedName name="oknCost_10">Invoice!$E$29</definedName>
    <definedName name="oknCost_11">Invoice!$E$30</definedName>
    <definedName name="oknCost_12">Invoice!$E$31</definedName>
    <definedName name="oknCost_2">Invoice!$E$21</definedName>
    <definedName name="oknCost_3">Invoice!$E$22</definedName>
    <definedName name="oknCost_4">Invoice!$E$23</definedName>
    <definedName name="oknCost_5">Invoice!$E$24</definedName>
    <definedName name="oknCost_6">Invoice!$E$25</definedName>
    <definedName name="oknCost_7">Invoice!$E$26</definedName>
    <definedName name="oknCost_8">Invoice!$E$27</definedName>
    <definedName name="oknCost_9">Invoice!$E$28</definedName>
    <definedName name="oknCsDateFrom">'Customer Statement'!$C$17</definedName>
    <definedName name="oknCsDateTo">'Customer Statement'!$C$18</definedName>
    <definedName name="oknCsHdrAddress">'Customer Statement'!$C$11</definedName>
    <definedName name="oknCsHdrBalanceCurrent">'Customer Statement'!$H$10</definedName>
    <definedName name="oknCsHdrBalanceForward">'Customer Statement'!$H$9</definedName>
    <definedName name="oknCsHdrCityStateZip">'Customer Statement'!$C$12</definedName>
    <definedName name="oknCsHdrCountry">'Customer Statement'!$C$13</definedName>
    <definedName name="oknCsHdrCustomerID">'Customer Statement'!$C$9</definedName>
    <definedName name="oknCsHdrCustomerName">'Customer Statement'!$C$10</definedName>
    <definedName name="oknCsHdrInvoiceTotal">'Customer Statement'!$H$12</definedName>
    <definedName name="oknCsHdrPaymentTotal">'Customer Statement'!$H$13</definedName>
    <definedName name="oknCsHdrPhone">'Customer Statement'!$C$14</definedName>
    <definedName name="oknCsStatementAmount">'Customer Statement'!$G$20</definedName>
    <definedName name="oknCsStatementBalance">'Customer Statement'!$H$20</definedName>
    <definedName name="oknCsStatementDate">'Customer Statement'!$B$20</definedName>
    <definedName name="oknCsStatementDesc">'Customer Statement'!$C$20</definedName>
    <definedName name="oknCsStatementDocID">'Customer Statement'!$D$20</definedName>
    <definedName name="oknCsStatementDueDate">'Customer Statement'!$E$20</definedName>
    <definedName name="oknCsStatementStatus">'Customer Statement'!$F$20</definedName>
    <definedName name="oknDatabaseName">Invoice!$A$4</definedName>
    <definedName name="oknDueDate">Invoice!$O$17</definedName>
    <definedName name="oknExtractingEmailInvoice" hidden="1">'Office-Kit.com.System'!$B$14</definedName>
    <definedName name="oknExtractingInvoiceCopyPageSetup" hidden="1">'Office-Kit.com.System'!$B$17</definedName>
    <definedName name="oknExtractingInvoiceRemoveRowCol" hidden="1">'Office-Kit.com.System'!$B$11</definedName>
    <definedName name="oknExtractingProtectPwd" hidden="1">'Office-Kit.com.System'!$B$13</definedName>
    <definedName name="oknExtractingProtectWorksheet" hidden="1">'Office-Kit.com.System'!$B$12</definedName>
    <definedName name="oknExtractingReportRemoveRowCol" hidden="1">'Office-Kit.com.System'!$B$10</definedName>
    <definedName name="oknExtractingRowsToRemoveOnReportWorksheet" hidden="1">'Office-Kit.com.System'!$B$16</definedName>
    <definedName name="oknExtractingWhereToPlaceNewInvoice" hidden="1">'Office-Kit.com.System'!$B$15</definedName>
    <definedName name="oknInvoiceBodyMaxNumber" hidden="1">'Office-Kit.com.System'!$B$19</definedName>
    <definedName name="oknInvoiceBodyMinNumber" hidden="1">'Office-Kit.com.System'!$B$18</definedName>
    <definedName name="oknInvoiceDate">Invoice!$N$6</definedName>
    <definedName name="oknInvoiceID">Invoice!$N$7</definedName>
    <definedName name="oknLineTotal_1">Invoice!$O$20</definedName>
    <definedName name="oknLineTotal_10">Invoice!$O$29</definedName>
    <definedName name="oknLineTotal_11">Invoice!$O$30</definedName>
    <definedName name="oknLineTotal_12">Invoice!$O$31</definedName>
    <definedName name="oknLineTotal_2">Invoice!$O$21</definedName>
    <definedName name="oknLineTotal_3">Invoice!$O$22</definedName>
    <definedName name="oknLineTotal_4">Invoice!$O$23</definedName>
    <definedName name="oknLineTotal_5">Invoice!$O$24</definedName>
    <definedName name="oknLineTotal_6">Invoice!$O$25</definedName>
    <definedName name="oknLineTotal_7">Invoice!$O$26</definedName>
    <definedName name="oknLineTotal_8">Invoice!$O$27</definedName>
    <definedName name="oknLineTotal_9">Invoice!$O$28</definedName>
    <definedName name="oknLineTotalTaxable">Invoice!$E$32</definedName>
    <definedName name="oknOrderID">Invoice!$G$17</definedName>
    <definedName name="oknPayments">Invoice!$O$37</definedName>
    <definedName name="oknPaymentTerm">Invoice!$N$17</definedName>
    <definedName name="oknPrAmount">'Payment Report'!$G$13</definedName>
    <definedName name="oknPrCheckNumber">'Payment Report'!$E$13</definedName>
    <definedName name="oknPrCreatedDate">'Payment Report'!$C$13</definedName>
    <definedName name="oknPrDateFrom">'Payment Report'!$C$9</definedName>
    <definedName name="oknPrDateTo">'Payment Report'!$C$10</definedName>
    <definedName name="oknPrice_1">Invoice!$L$21</definedName>
    <definedName name="oknPrice_10">Invoice!$L$30</definedName>
    <definedName name="oknPrice_11">Invoice!$L$31</definedName>
    <definedName name="oknPrice_12">Invoice!$L$32</definedName>
    <definedName name="oknPrice_2">Invoice!$L$22</definedName>
    <definedName name="oknPrice_3">Invoice!$L$23</definedName>
    <definedName name="oknPrice_4">Invoice!$L$24</definedName>
    <definedName name="oknPrice_5">Invoice!$L$25</definedName>
    <definedName name="oknPrice_6">Invoice!$L$26</definedName>
    <definedName name="oknPrice_7">Invoice!$L$27</definedName>
    <definedName name="oknPrice_8">Invoice!$L$28</definedName>
    <definedName name="oknPrice_9">Invoice!$L$29</definedName>
    <definedName name="oknPrInvoiceID">'Payment Report'!$D$13</definedName>
    <definedName name="oknPrNotes">'Payment Report'!$F$13</definedName>
    <definedName name="oknProductID_1">Invoice!$A$20</definedName>
    <definedName name="oknProductID_10">Invoice!$A$29</definedName>
    <definedName name="oknProductID_11">Invoice!$A$30</definedName>
    <definedName name="oknProductID_12">Invoice!$A$31</definedName>
    <definedName name="oknProductID_2">Invoice!$A$21</definedName>
    <definedName name="oknProductID_3">Invoice!$A$22</definedName>
    <definedName name="oknProductID_4">Invoice!$A$23</definedName>
    <definedName name="oknProductID_5">Invoice!$A$24</definedName>
    <definedName name="oknProductID_6">Invoice!$A$25</definedName>
    <definedName name="oknProductID_7">Invoice!$A$26</definedName>
    <definedName name="oknProductID_8">Invoice!$A$27</definedName>
    <definedName name="oknProductID_9">Invoice!$A$28</definedName>
    <definedName name="oknProductName_1">Invoice!$I$20</definedName>
    <definedName name="oknProductName_10">Invoice!$I$29</definedName>
    <definedName name="oknProductName_11">Invoice!$I$30</definedName>
    <definedName name="oknProductName_12">Invoice!$I$31</definedName>
    <definedName name="oknProductName_2">Invoice!$I$21</definedName>
    <definedName name="oknProductName_3">Invoice!$I$22</definedName>
    <definedName name="oknProductName_4">Invoice!$I$23</definedName>
    <definedName name="oknProductName_5">Invoice!$I$24</definedName>
    <definedName name="oknProductName_6">Invoice!$I$25</definedName>
    <definedName name="oknProductName_7">Invoice!$I$26</definedName>
    <definedName name="oknProductName_8">Invoice!$I$27</definedName>
    <definedName name="oknProductName_9">Invoice!$I$28</definedName>
    <definedName name="oknPrPaymentTerm">'Payment Report'!$B$13</definedName>
    <definedName name="oknPrTotalApplied">'Payment Report'!$H$13</definedName>
    <definedName name="oknPrWhoID">'Payment Report'!$I$13</definedName>
    <definedName name="oknPrWhoName">'Payment Report'!$J$13</definedName>
    <definedName name="oknQuantity_1">Invoice!$B$20</definedName>
    <definedName name="oknQuantity_10">Invoice!$B$29</definedName>
    <definedName name="oknQuantity_11">Invoice!$B$30</definedName>
    <definedName name="oknQuantity_12">Invoice!$B$31</definedName>
    <definedName name="oknQuantity_2">Invoice!$B$21</definedName>
    <definedName name="oknQuantity_3">Invoice!$B$22</definedName>
    <definedName name="oknQuantity_4">Invoice!$B$23</definedName>
    <definedName name="oknQuantity_5">Invoice!$B$24</definedName>
    <definedName name="oknQuantity_6">Invoice!$B$25</definedName>
    <definedName name="oknQuantity_7">Invoice!$B$26</definedName>
    <definedName name="oknQuantity_8">Invoice!$B$27</definedName>
    <definedName name="oknQuantity_9">Invoice!$B$28</definedName>
    <definedName name="oknRcBalanceDue">'Customer Report'!$K$11</definedName>
    <definedName name="oknRcDateFrom">'Customer Report'!$C$8</definedName>
    <definedName name="oknRcDateTo">'Customer Report'!$C$9</definedName>
    <definedName name="oknRcDueDate">'Customer Report'!$N$11</definedName>
    <definedName name="oknRcInvoiceCost">'Customer Report'!$F$11</definedName>
    <definedName name="oknRcInvoiceDate">'Customer Report'!$C$11</definedName>
    <definedName name="oknRcInvoiceID">'Customer Report'!$E$11</definedName>
    <definedName name="oknRcOrderID">'Customer Report'!$O$11</definedName>
    <definedName name="oknRcPayments">'Customer Report'!$J$11</definedName>
    <definedName name="oknRcPaymentTerm">'Customer Report'!$Q$11</definedName>
    <definedName name="oknRcSalesRepName">'Customer Report'!$P$11</definedName>
    <definedName name="oknRcShippingCost">'Customer Report'!$I$11</definedName>
    <definedName name="oknRcSubtotal">'Customer Report'!$L$11</definedName>
    <definedName name="oknRcTax1">'Customer Report'!$G$11</definedName>
    <definedName name="oknRcTax2">'Customer Report'!$H$11</definedName>
    <definedName name="oknRcTotal">'Customer Report'!$M$11</definedName>
    <definedName name="oknRcWhoID">'Customer Report'!$B$11</definedName>
    <definedName name="oknRcWhoName">'Customer Report'!$D$11</definedName>
    <definedName name="oknRpCost">'Product Report'!$I$11</definedName>
    <definedName name="oknRpDateFrom">'Product Report'!$C$8</definedName>
    <definedName name="oknRpDateTo">'Product Report'!$C$9</definedName>
    <definedName name="oknRpInvoiceDate">'Product Report'!$C$11</definedName>
    <definedName name="oknRpInvoiceID">'Product Report'!$D$11</definedName>
    <definedName name="oknRpLineTotal">'Product Report'!$H$11</definedName>
    <definedName name="oknRpPrice">'Product Report'!$G$11</definedName>
    <definedName name="oknRpProductID">'Product Report'!$B$11</definedName>
    <definedName name="oknRpProductName">'Product Report'!$E$11</definedName>
    <definedName name="oknRpQuantity">'Product Report'!$F$11</definedName>
    <definedName name="oknRrBalanceDue">'Sales Rep. Report'!$M$13</definedName>
    <definedName name="oknRrDateFrom">'Sales Rep. Report'!$C$9</definedName>
    <definedName name="oknRrDateTo">'Sales Rep. Report'!$C$10</definedName>
    <definedName name="oknRrDueDate">'Sales Rep. Report'!$N$13</definedName>
    <definedName name="oknRrInvoiceCost">'Sales Rep. Report'!$F$13</definedName>
    <definedName name="oknRrInvoiceDate">'Sales Rep. Report'!$C$13</definedName>
    <definedName name="oknRrInvoiceID">'Sales Rep. Report'!$E$13</definedName>
    <definedName name="oknRrOrderID">'Sales Rep. Report'!$D$13</definedName>
    <definedName name="oknRrPayments">'Sales Rep. Report'!$K$13</definedName>
    <definedName name="oknRrSalesRepName">'Sales Rep. Report'!$B$13</definedName>
    <definedName name="oknRrShippingCost">'Sales Rep. Report'!$I$13</definedName>
    <definedName name="oknRrSubtotal">'Sales Rep. Report'!$L$13</definedName>
    <definedName name="oknRrTax1">'Sales Rep. Report'!$G$13</definedName>
    <definedName name="oknRrTax2">'Sales Rep. Report'!$H$13</definedName>
    <definedName name="oknRrTotal">'Sales Rep. Report'!$J$13</definedName>
    <definedName name="oknRsBalanceDue">'Sales Report'!$N$12</definedName>
    <definedName name="oknRsDateFrom">'Sales Report'!$C$9</definedName>
    <definedName name="oknRsDateTo">'Sales Report'!$C$10</definedName>
    <definedName name="oknRsDueDate">'Sales Report'!$O$12</definedName>
    <definedName name="oknRsInvoiceCost">'Sales Report'!$D$12</definedName>
    <definedName name="oknRsInvoiceDate">'Sales Report'!$C$12</definedName>
    <definedName name="oknRsInvoiceID">'Sales Report'!$E$12</definedName>
    <definedName name="oknRsOrderID">'Sales Report'!$F$12</definedName>
    <definedName name="oknRsPayments">'Sales Report'!$M$12</definedName>
    <definedName name="oknRsPaymentTerm">'Sales Report'!$P$12</definedName>
    <definedName name="oknRsSalesRepName">'Sales Report'!$G$12</definedName>
    <definedName name="oknRsShippingCost">'Sales Report'!$I$12</definedName>
    <definedName name="oknRsSubTotal">'Sales Report'!$H$12</definedName>
    <definedName name="oknRsTax1">'Sales Report'!$J$12</definedName>
    <definedName name="oknRsTax2">'Sales Report'!$K$12</definedName>
    <definedName name="oknRsTotal">'Sales Report'!$L$12</definedName>
    <definedName name="oknRsWhoName">'Sales Report'!$Q$12</definedName>
    <definedName name="oknRsYearMonth">'Sales Report'!$B$12</definedName>
    <definedName name="oknSalesRepName">Invoice!$I$17</definedName>
    <definedName name="oknSavingInvoiceClearWorksheet" hidden="1">'Office-Kit.com.System'!$B$9</definedName>
    <definedName name="oknSavingInvoicePromptForPayment" hidden="1">'Office-Kit.com.System'!$B$8</definedName>
    <definedName name="oknShipAddress">Invoice!$N$11</definedName>
    <definedName name="oknShipCityStateZip">Invoice!$N$12</definedName>
    <definedName name="oknShipContact">Invoice!$N$14</definedName>
    <definedName name="oknShipCountry">Invoice!$N$13</definedName>
    <definedName name="oknShipDate">Invoice!$K$17</definedName>
    <definedName name="oknShipName">Invoice!$N$10</definedName>
    <definedName name="oknShippingCost">Invoice!$O$35</definedName>
    <definedName name="oknShipVia">Invoice!$L$17</definedName>
    <definedName name="oknStatus">Invoice!$A$6</definedName>
    <definedName name="oknSubTotal">Invoice!$O$32</definedName>
    <definedName name="oknTax1">Invoice!$O$33</definedName>
    <definedName name="oknTax1Name">Invoice!$M$33</definedName>
    <definedName name="oknTax1Rate">Invoice!$N$33</definedName>
    <definedName name="oknTax1RateDefault">Invoice!$D$12</definedName>
    <definedName name="oknTax2">Invoice!$O$34</definedName>
    <definedName name="oknTax2IsAppliedToTax1">Invoice!$D$10</definedName>
    <definedName name="oknTax2Name">Invoice!$M$34</definedName>
    <definedName name="oknTax2Rate">Invoice!$N$34</definedName>
    <definedName name="oknTax2RateDefault">Invoice!$D$13</definedName>
    <definedName name="oknTaxable_1">Invoice!$D$20</definedName>
    <definedName name="oknTaxable_10">Invoice!$D$29</definedName>
    <definedName name="oknTaxable_11">Invoice!$D$30</definedName>
    <definedName name="oknTaxable_12">Invoice!$D$31</definedName>
    <definedName name="oknTaxable_2">Invoice!$D$21</definedName>
    <definedName name="oknTaxable_3">Invoice!$D$22</definedName>
    <definedName name="oknTaxable_4">Invoice!$D$23</definedName>
    <definedName name="oknTaxable_5">Invoice!$D$24</definedName>
    <definedName name="oknTaxable_6">Invoice!$D$25</definedName>
    <definedName name="oknTaxable_7">Invoice!$D$26</definedName>
    <definedName name="oknTaxable_8">Invoice!$D$27</definedName>
    <definedName name="oknTaxable_9">Invoice!$D$28</definedName>
    <definedName name="oknTaxTotalIncludingShippingCost">Invoice!$D$11</definedName>
    <definedName name="oknTaxType">Invoice!$D$9</definedName>
    <definedName name="oknTotal">Invoice!$O$36</definedName>
    <definedName name="oknWhoAddress">Invoice!$I$11</definedName>
    <definedName name="oknWhoCityStateZip">Invoice!$I$12</definedName>
    <definedName name="oknWhoCountry">Invoice!$I$13</definedName>
    <definedName name="oknWhoID">Invoice!$A$9</definedName>
    <definedName name="oknWhoName">Invoice!$I$10</definedName>
    <definedName name="oknWhoPhone">Invoice!$I$14</definedName>
    <definedName name="oknZ2DONTREMOVESoftwareID" hidden="1">'Office-Kit.com.System'!$B$5</definedName>
    <definedName name="oknZZDONTREMOVEDatabasePath" hidden="1">'Office-Kit.com.System'!$B$6</definedName>
    <definedName name="oknZZDONTREMOVEHowToCloseWorkbook" hidden="1">'Office-Kit.com.System'!$B$7</definedName>
    <definedName name="_xlnm.Print_Area" localSheetId="2">'Customer Report'!$B$12:$Q$14</definedName>
    <definedName name="_xlnm.Print_Area" localSheetId="4">'Customer Statement'!$B$21:$H$26</definedName>
    <definedName name="_xlnm.Print_Area" localSheetId="0">Invoice!$F$2:$O$42</definedName>
    <definedName name="_xlnm.Print_Area" localSheetId="6">'Payment Report'!$B$14:$J$17</definedName>
    <definedName name="_xlnm.Print_Area" localSheetId="3">'Product Report'!$B$12:$I$16</definedName>
    <definedName name="_xlnm.Print_Area" localSheetId="5">'Sales Rep. Report'!$B$14:$N$17</definedName>
    <definedName name="_xlnm.Print_Area" localSheetId="1">'Sales Report'!$B$13:$P$16</definedName>
    <definedName name="_xlnm.Print_Titles" localSheetId="2">'Customer Report'!$2:$11</definedName>
    <definedName name="_xlnm.Print_Titles" localSheetId="4">'Customer Statement'!$2:$20</definedName>
    <definedName name="_xlnm.Print_Titles" localSheetId="6">'Payment Report'!$2:$13</definedName>
    <definedName name="_xlnm.Print_Titles" localSheetId="3">'Product Report'!$3:$11</definedName>
    <definedName name="_xlnm.Print_Titles" localSheetId="5">'Sales Rep. Report'!$2:$13</definedName>
    <definedName name="_xlnm.Print_Titles" localSheetId="1">'Sales Report'!$3:$12</definedName>
    <definedName name="valuevx">42.314159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15" l="1"/>
  <c r="B5" i="15"/>
  <c r="B4" i="15"/>
  <c r="B3" i="15"/>
  <c r="H13" i="14"/>
  <c r="G13" i="14"/>
  <c r="B6" i="14"/>
  <c r="B5" i="14"/>
  <c r="B4" i="14"/>
  <c r="B3" i="14"/>
  <c r="B6" i="13"/>
  <c r="B5" i="13"/>
  <c r="B4" i="13"/>
  <c r="B3" i="13"/>
  <c r="B6" i="12"/>
  <c r="B5" i="12"/>
  <c r="B4" i="12"/>
  <c r="B3" i="12"/>
  <c r="H11" i="11"/>
  <c r="G11" i="11"/>
  <c r="B6" i="11"/>
  <c r="B5" i="11"/>
  <c r="B4" i="11"/>
  <c r="B3" i="11"/>
  <c r="K12" i="10"/>
  <c r="J12" i="10"/>
  <c r="B6" i="10"/>
  <c r="B5" i="10"/>
  <c r="B4" i="10"/>
  <c r="B3" i="10"/>
  <c r="G31" i="1" l="1"/>
  <c r="G30" i="1"/>
  <c r="G29" i="1"/>
  <c r="G28" i="1"/>
  <c r="G27" i="1"/>
  <c r="G26" i="1"/>
  <c r="G25" i="1"/>
  <c r="G24" i="1"/>
  <c r="G23" i="1"/>
  <c r="G22" i="1"/>
  <c r="G21" i="1"/>
  <c r="G20" i="1"/>
  <c r="O34" i="1"/>
  <c r="O32" i="1"/>
  <c r="E32" i="1" a="1"/>
  <c r="E32" i="1" s="1"/>
  <c r="O33" i="1" s="1"/>
  <c r="O36" i="1" l="1"/>
  <c r="O38" i="1" s="1"/>
</calcChain>
</file>

<file path=xl/sharedStrings.xml><?xml version="1.0" encoding="utf-8"?>
<sst xmlns="http://schemas.openxmlformats.org/spreadsheetml/2006/main" count="180" uniqueCount="130">
  <si>
    <t>DATE:</t>
  </si>
  <si>
    <t>INVOICE #</t>
  </si>
  <si>
    <t>Bill To:</t>
  </si>
  <si>
    <t>Ship To:</t>
  </si>
  <si>
    <t>SHIPPING &amp; HANDLING</t>
  </si>
  <si>
    <t>TOTAL</t>
  </si>
  <si>
    <t>Unit Price</t>
    <phoneticPr fontId="7" type="noConversion"/>
  </si>
  <si>
    <t>Quantity</t>
    <phoneticPr fontId="7" type="noConversion"/>
  </si>
  <si>
    <t>Sales Rep. Name</t>
    <phoneticPr fontId="7" type="noConversion"/>
  </si>
  <si>
    <t>P.O. #</t>
    <phoneticPr fontId="7" type="noConversion"/>
  </si>
  <si>
    <t>Ship Date</t>
    <phoneticPr fontId="7" type="noConversion"/>
  </si>
  <si>
    <t>Ship Via</t>
    <phoneticPr fontId="7" type="noConversion"/>
  </si>
  <si>
    <t>Phone Number,Web Address, etc.</t>
    <phoneticPr fontId="7" type="noConversion"/>
  </si>
  <si>
    <t>SUBTOTAL</t>
    <phoneticPr fontId="7" type="noConversion"/>
  </si>
  <si>
    <t>Due Date</t>
    <phoneticPr fontId="7" type="noConversion"/>
  </si>
  <si>
    <t>Terms</t>
    <phoneticPr fontId="7" type="noConversion"/>
  </si>
  <si>
    <t>SoftID</t>
    <phoneticPr fontId="10" type="noConversion"/>
  </si>
  <si>
    <t>DbPath</t>
    <phoneticPr fontId="10" type="noConversion"/>
  </si>
  <si>
    <t>Taxable</t>
    <phoneticPr fontId="7" type="noConversion"/>
  </si>
  <si>
    <t>TOTAL DUE</t>
    <phoneticPr fontId="7" type="noConversion"/>
  </si>
  <si>
    <t>PAID</t>
    <phoneticPr fontId="7" type="noConversion"/>
  </si>
  <si>
    <t>TaxSystem</t>
    <phoneticPr fontId="7" type="noConversion"/>
  </si>
  <si>
    <t>Price</t>
  </si>
  <si>
    <t>Quantity</t>
  </si>
  <si>
    <t xml:space="preserve">THANK YOU FOR YOUR BUSINESS! </t>
    <phoneticPr fontId="7" type="noConversion"/>
  </si>
  <si>
    <t>HowToCloseBook</t>
    <phoneticPr fontId="10" type="noConversion"/>
  </si>
  <si>
    <t>Valid Value:</t>
    <phoneticPr fontId="10" type="noConversion"/>
  </si>
  <si>
    <t xml:space="preserve">0=Auto discard changes,  1=AutoSave,   2=DefaultOperation,prompt </t>
    <phoneticPr fontId="10" type="noConversion"/>
  </si>
  <si>
    <t>Street Address</t>
    <phoneticPr fontId="7" type="noConversion"/>
  </si>
  <si>
    <t>City, ST  ZIP Code</t>
    <phoneticPr fontId="7" type="noConversion"/>
  </si>
  <si>
    <t>SavingInvoicePromptForPayment</t>
    <phoneticPr fontId="10" type="noConversion"/>
  </si>
  <si>
    <t>SavingInvoiceClearWorksheet</t>
  </si>
  <si>
    <t>ExtractingReportRemoveRowCol</t>
  </si>
  <si>
    <t>ExtractingInvoiceRemoveRowCol</t>
  </si>
  <si>
    <t>ExtractingProtectWorksheet</t>
  </si>
  <si>
    <t>ExtractingProtectPwd</t>
  </si>
  <si>
    <t>ExtractingEmailInvoice</t>
  </si>
  <si>
    <t>ExtractingWhereToPlaceNewInvoice</t>
  </si>
  <si>
    <t>ExtractingRowsToRemoveOnReportWorksheet</t>
  </si>
  <si>
    <t>InvoiceBodyMinNumber</t>
  </si>
  <si>
    <t>InvoiceBodyMaxNumber</t>
    <phoneticPr fontId="10" type="noConversion"/>
  </si>
  <si>
    <t>ExtractingInvoiceCopyPageSetup</t>
    <phoneticPr fontId="10" type="noConversion"/>
  </si>
  <si>
    <t>Bill To:</t>
    <phoneticPr fontId="7" type="noConversion"/>
  </si>
  <si>
    <t>$C$3</t>
  </si>
  <si>
    <t>Current Database</t>
  </si>
  <si>
    <t>Invoice Status</t>
  </si>
  <si>
    <t>cost</t>
    <phoneticPr fontId="7" type="noConversion"/>
  </si>
  <si>
    <t>Date</t>
  </si>
  <si>
    <t>From</t>
  </si>
  <si>
    <t>From:</t>
  </si>
  <si>
    <t>To:</t>
  </si>
  <si>
    <t>To</t>
  </si>
  <si>
    <t>Date:</t>
  </si>
  <si>
    <t>Invoice #</t>
  </si>
  <si>
    <t>Subtotal</t>
  </si>
  <si>
    <t>Shipping</t>
  </si>
  <si>
    <t>Total</t>
  </si>
  <si>
    <t>Paid</t>
  </si>
  <si>
    <t>Balance Due</t>
  </si>
  <si>
    <t>Due Date</t>
  </si>
  <si>
    <t>P.O. #</t>
  </si>
  <si>
    <t>Sales Rep.</t>
  </si>
  <si>
    <t>ID:</t>
  </si>
  <si>
    <t>Name:</t>
  </si>
  <si>
    <t>Address:</t>
  </si>
  <si>
    <t>City,ST ZIP:</t>
  </si>
  <si>
    <t>Phone:</t>
  </si>
  <si>
    <t>Country:</t>
  </si>
  <si>
    <t>GST</t>
  </si>
  <si>
    <t>Cost</t>
  </si>
  <si>
    <t>Month</t>
  </si>
  <si>
    <t>Payment Term</t>
  </si>
  <si>
    <t>Customer ID</t>
  </si>
  <si>
    <t>Name</t>
  </si>
  <si>
    <t>Shipping Cost</t>
  </si>
  <si>
    <t>Product ID</t>
  </si>
  <si>
    <t>Description</t>
  </si>
  <si>
    <t>Line Total</t>
  </si>
  <si>
    <t>Unit Cost</t>
  </si>
  <si>
    <t>OkInv 1.0</t>
  </si>
  <si>
    <t>Amount</t>
  </si>
  <si>
    <t>#</t>
  </si>
  <si>
    <t>Statement Period:</t>
  </si>
  <si>
    <t>Type</t>
  </si>
  <si>
    <t>Check / Money Order #</t>
  </si>
  <si>
    <t>Notes</t>
  </si>
  <si>
    <t>Customer Name</t>
  </si>
  <si>
    <t>Customer</t>
  </si>
  <si>
    <t>Balance forward</t>
    <phoneticPr fontId="8" type="noConversion"/>
  </si>
  <si>
    <t>Current balance</t>
    <phoneticPr fontId="8" type="noConversion"/>
  </si>
  <si>
    <t>Invoice total</t>
    <phoneticPr fontId="8" type="noConversion"/>
  </si>
  <si>
    <t>Payment total</t>
    <phoneticPr fontId="8" type="noConversion"/>
  </si>
  <si>
    <t>Date</t>
    <phoneticPr fontId="8" type="noConversion"/>
  </si>
  <si>
    <t>Description</t>
    <phoneticPr fontId="8" type="noConversion"/>
  </si>
  <si>
    <t>Document#</t>
    <phoneticPr fontId="8" type="noConversion"/>
  </si>
  <si>
    <t>Due Date</t>
    <phoneticPr fontId="8" type="noConversion"/>
  </si>
  <si>
    <t>Status</t>
    <phoneticPr fontId="8" type="noConversion"/>
  </si>
  <si>
    <t>Amount</t>
    <phoneticPr fontId="8" type="noConversion"/>
  </si>
  <si>
    <t>Balance</t>
    <phoneticPr fontId="8" type="noConversion"/>
  </si>
  <si>
    <t>Total Applied</t>
  </si>
  <si>
    <t>Basic Sales Invoice Design (Light Blue)</t>
  </si>
  <si>
    <t>Basic Sales Invoice Template (Light Blue)c3001</t>
  </si>
  <si>
    <t>Basic Sales Invoice Design (Light Blue) - 43, Virginia Beach[16], Virginia, 452602, 437994, 7000333520550509820?+3.34%, 244.7 sq mi, 633.8 km2, 1,850/sq mi, 710/km2, 36°46′48″N 76°01′31″W? / ?36.7800°N 76.0252°W? / 36.7800; -76.0252? (Virginia Beach)</t>
  </si>
  <si>
    <t>Basic Sales Invoice Template (Light Blue)c3001 - 43, Virginia Beach[16], Virginia, 452602, 437994, 7000333520550509820?+3.34%, 244.7 sq mi, 633.8 km2, 1,850/sq mi, 710/km2, 36°46′48″N 76°01′31″W? / ?36.7800°N 76.0252°W? / 36.7800; -76.0252? (Virginia Beach)</t>
  </si>
  <si>
    <t>Sales Tax</t>
  </si>
  <si>
    <t>c3023</t>
  </si>
  <si>
    <t>c3023.mdb</t>
  </si>
  <si>
    <t>Florida Business Name</t>
  </si>
  <si>
    <t>TAX I.D.</t>
  </si>
  <si>
    <t>Client#</t>
  </si>
  <si>
    <t>Address</t>
  </si>
  <si>
    <t>City, ST ZIP</t>
  </si>
  <si>
    <t>Email</t>
  </si>
  <si>
    <t>Contact</t>
  </si>
  <si>
    <t>City ST ZIP</t>
  </si>
  <si>
    <t>Country</t>
  </si>
  <si>
    <t>By InvoicingTemplate.com</t>
  </si>
  <si>
    <t>Template URL</t>
  </si>
  <si>
    <t>© 2017 InvoicingTemplate.com / Uniform Software LTD</t>
  </si>
  <si>
    <t>This spreadsheet, including all worksheets and associated content is considered a copyrighted work under the United States and other copyright laws.</t>
  </si>
  <si>
    <t>Do not submit copies or modifications of this template to any website or online template gallery.</t>
  </si>
  <si>
    <t>Please review the following Terms of Use to learn how you may or may not use this template. Thank you.</t>
  </si>
  <si>
    <t>See our Terms of Use / Copyright Notic</t>
  </si>
  <si>
    <t>http://www.invoicingtemplate.com/about.html</t>
  </si>
  <si>
    <r>
      <rPr>
        <b/>
        <sz val="12"/>
        <color indexed="8"/>
        <rFont val="Arial"/>
        <family val="2"/>
      </rPr>
      <t>Do not delete this worksheet.</t>
    </r>
    <r>
      <rPr>
        <sz val="12"/>
        <rFont val="Arial"/>
        <family val="2"/>
      </rPr>
      <t xml:space="preserve"> If necessary, you may hide it by right-clicking on the tab and selecting Hide.</t>
    </r>
  </si>
  <si>
    <t>Simple Invoice Format for Florida - c3023</t>
  </si>
  <si>
    <t>Simple Invoice Form for Florida - 115, Montgomery, Alabama</t>
  </si>
  <si>
    <t>Simple Invoice Format for Floridac3023 - 115, Montgomery, Alabama</t>
  </si>
  <si>
    <t>Pending</t>
  </si>
  <si>
    <t>3FI6I6I5DI1D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</si>
</sst>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@\ \ "/>
    <numFmt numFmtId="166" formatCode="_(* #,##0.00_);_(* \(#,##0.00\);;_(@_)"/>
    <numFmt numFmtId="167" formatCode="General_)"/>
    <numFmt numFmtId="168" formatCode="[$-409]mmmm\ d\,\ yyyy;@"/>
    <numFmt numFmtId="169" formatCode="_ * #,##0.00_ ;_ * \-#,##0.00_ ;_ * &quot;&quot;??_ ;_ @_ "/>
    <numFmt numFmtId="170" formatCode="_-* #,##0.00_ ;_-* \-#,##0.00\ ;_-* &quot;-&quot;??_ ;_-@_ "/>
    <numFmt numFmtId="171" formatCode="_(* #,##0.00_);_(* \(#,##0.00\);_(* &quot;&quot;??_);_(@_)"/>
  </numFmts>
  <fonts count="38">
    <font>
      <sz val="10"/>
      <name val="Arial"/>
      <family val="2"/>
    </font>
    <font>
      <sz val="11"/>
      <color theme="1"/>
      <name val="Rockwell"/>
      <family val="2"/>
      <scheme val="minor"/>
    </font>
    <font>
      <sz val="11"/>
      <color theme="1"/>
      <name val="Rockwell"/>
      <family val="2"/>
      <scheme val="minor"/>
    </font>
    <font>
      <sz val="11"/>
      <color theme="1"/>
      <name val="Rockwell"/>
      <family val="2"/>
      <scheme val="minor"/>
    </font>
    <font>
      <sz val="11"/>
      <color theme="1"/>
      <name val="Rockwell"/>
      <family val="2"/>
      <scheme val="minor"/>
    </font>
    <font>
      <sz val="11"/>
      <color theme="1"/>
      <name val="Rockwell"/>
      <family val="2"/>
      <scheme val="minor"/>
    </font>
    <font>
      <sz val="11"/>
      <color theme="1"/>
      <name val="Rockwell"/>
      <family val="2"/>
      <scheme val="minor"/>
    </font>
    <font>
      <b/>
      <sz val="10"/>
      <name val="Arial"/>
      <family val="2"/>
    </font>
    <font>
      <sz val="28"/>
      <color indexed="42"/>
      <name val="Arial Black"/>
      <family val="2"/>
    </font>
    <font>
      <sz val="9"/>
      <name val="Arial"/>
      <family val="2"/>
    </font>
    <font>
      <sz val="9"/>
      <name val="宋体"/>
      <charset val="134"/>
    </font>
    <font>
      <u/>
      <sz val="10"/>
      <color indexed="12"/>
      <name val="Arial"/>
      <family val="2"/>
    </font>
    <font>
      <b/>
      <sz val="9"/>
      <name val="Arial"/>
      <family val="2"/>
    </font>
    <font>
      <sz val="9"/>
      <color indexed="42"/>
      <name val="Arial Black"/>
      <family val="2"/>
    </font>
    <font>
      <i/>
      <sz val="9"/>
      <name val="Arial"/>
      <family val="2"/>
    </font>
    <font>
      <b/>
      <sz val="12"/>
      <name val="Arial Black"/>
      <family val="2"/>
    </font>
    <font>
      <sz val="10"/>
      <name val="Trebuchet MS"/>
      <family val="2"/>
    </font>
    <font>
      <u/>
      <sz val="10"/>
      <color indexed="12"/>
      <name val="Verdana"/>
      <family val="2"/>
    </font>
    <font>
      <sz val="10"/>
      <name val="Californian FB"/>
      <family val="1"/>
    </font>
    <font>
      <u/>
      <sz val="10"/>
      <color indexed="12"/>
      <name val="Californian FB"/>
      <family val="1"/>
    </font>
    <font>
      <b/>
      <sz val="10"/>
      <name val="Californian FB"/>
      <family val="1"/>
    </font>
    <font>
      <b/>
      <sz val="10"/>
      <color indexed="9"/>
      <name val="Californian FB"/>
      <family val="1"/>
    </font>
    <font>
      <b/>
      <sz val="18"/>
      <name val="Californian FB"/>
      <family val="1"/>
    </font>
    <font>
      <sz val="20"/>
      <color indexed="42"/>
      <name val="Californian FB"/>
      <family val="1"/>
    </font>
    <font>
      <sz val="28"/>
      <color indexed="42"/>
      <name val="Californian FB"/>
      <family val="1"/>
    </font>
    <font>
      <sz val="10"/>
      <color theme="2" tint="-0.749992370372631"/>
      <name val="Californian FB"/>
      <family val="1"/>
    </font>
    <font>
      <b/>
      <sz val="10"/>
      <color theme="2" tint="-0.749992370372631"/>
      <name val="Californian FB"/>
      <family val="1"/>
    </font>
    <font>
      <sz val="10"/>
      <color theme="0"/>
      <name val="Californian FB"/>
      <family val="1"/>
    </font>
    <font>
      <sz val="8"/>
      <color theme="2" tint="-0.749992370372631"/>
      <name val="Californian FB"/>
      <family val="1"/>
    </font>
    <font>
      <i/>
      <sz val="10"/>
      <color theme="2" tint="-0.749992370372631"/>
      <name val="Californian FB"/>
      <family val="1"/>
    </font>
    <font>
      <i/>
      <sz val="10"/>
      <name val="Californian FB"/>
      <family val="1"/>
    </font>
    <font>
      <b/>
      <sz val="14"/>
      <color theme="4" tint="-0.249977111117893"/>
      <name val="Broadway"/>
      <family val="5"/>
    </font>
    <font>
      <b/>
      <sz val="10"/>
      <color theme="0"/>
      <name val="Californian FB"/>
      <family val="1"/>
    </font>
    <font>
      <sz val="10"/>
      <name val="Arial"/>
      <family val="2"/>
    </font>
    <font>
      <sz val="18"/>
      <color theme="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auto="1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-0.249977111117893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0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6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99">
    <xf numFmtId="0" fontId="0" fillId="0" borderId="0" xfId="0"/>
    <xf numFmtId="0" fontId="9" fillId="0" borderId="0" xfId="0" applyFont="1"/>
    <xf numFmtId="0" fontId="0" fillId="0" borderId="0" xfId="0" applyNumberFormat="1"/>
    <xf numFmtId="0" fontId="9" fillId="0" borderId="0" xfId="0" applyNumberFormat="1" applyFont="1" applyAlignment="1">
      <alignment horizontal="right"/>
    </xf>
    <xf numFmtId="0" fontId="9" fillId="0" borderId="0" xfId="0" applyNumberFormat="1" applyFont="1"/>
    <xf numFmtId="0" fontId="9" fillId="0" borderId="0" xfId="0" applyFont="1" applyFill="1" applyAlignment="1">
      <alignment horizontal="center"/>
    </xf>
    <xf numFmtId="164" fontId="12" fillId="2" borderId="3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164" fontId="9" fillId="3" borderId="0" xfId="0" applyNumberFormat="1" applyFont="1" applyFill="1"/>
    <xf numFmtId="164" fontId="9" fillId="0" borderId="0" xfId="0" applyNumberFormat="1" applyFont="1" applyFill="1"/>
    <xf numFmtId="164" fontId="9" fillId="0" borderId="0" xfId="0" applyNumberFormat="1" applyFont="1"/>
    <xf numFmtId="0" fontId="9" fillId="0" borderId="0" xfId="0" applyFont="1" applyAlignment="1">
      <alignment horizontal="left" indent="1"/>
    </xf>
    <xf numFmtId="0" fontId="9" fillId="3" borderId="0" xfId="0" applyFont="1" applyFill="1"/>
    <xf numFmtId="0" fontId="9" fillId="0" borderId="0" xfId="0" applyFont="1" applyFill="1"/>
    <xf numFmtId="0" fontId="12" fillId="2" borderId="3" xfId="0" applyFont="1" applyFill="1" applyBorder="1" applyAlignment="1">
      <alignment horizontal="center"/>
    </xf>
    <xf numFmtId="14" fontId="12" fillId="2" borderId="3" xfId="0" applyNumberFormat="1" applyFont="1" applyFill="1" applyBorder="1" applyAlignment="1">
      <alignment horizontal="center"/>
    </xf>
    <xf numFmtId="0" fontId="9" fillId="0" borderId="0" xfId="0" applyNumberFormat="1" applyFont="1" applyAlignment="1">
      <alignment horizontal="left" indent="1"/>
    </xf>
    <xf numFmtId="0" fontId="9" fillId="3" borderId="0" xfId="0" applyNumberFormat="1" applyFont="1" applyFill="1" applyAlignment="1">
      <alignment horizontal="left" indent="1"/>
    </xf>
    <xf numFmtId="0" fontId="9" fillId="0" borderId="0" xfId="0" applyNumberFormat="1" applyFont="1" applyFill="1" applyAlignment="1">
      <alignment horizontal="left" indent="1"/>
    </xf>
    <xf numFmtId="0" fontId="12" fillId="2" borderId="3" xfId="0" applyNumberFormat="1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4" fontId="9" fillId="3" borderId="0" xfId="0" applyNumberFormat="1" applyFont="1" applyFill="1" applyAlignment="1"/>
    <xf numFmtId="4" fontId="9" fillId="0" borderId="0" xfId="0" applyNumberFormat="1" applyFont="1" applyFill="1" applyAlignment="1"/>
    <xf numFmtId="4" fontId="9" fillId="0" borderId="0" xfId="0" applyNumberFormat="1" applyFont="1" applyAlignment="1"/>
    <xf numFmtId="4" fontId="12" fillId="2" borderId="3" xfId="0" applyNumberFormat="1" applyFont="1" applyFill="1" applyBorder="1" applyAlignment="1">
      <alignment horizontal="center"/>
    </xf>
    <xf numFmtId="4" fontId="9" fillId="3" borderId="0" xfId="0" applyNumberFormat="1" applyFont="1" applyFill="1"/>
    <xf numFmtId="4" fontId="9" fillId="0" borderId="0" xfId="0" applyNumberFormat="1" applyFont="1" applyFill="1"/>
    <xf numFmtId="4" fontId="9" fillId="0" borderId="0" xfId="0" applyNumberFormat="1" applyFont="1"/>
    <xf numFmtId="0" fontId="9" fillId="3" borderId="0" xfId="0" applyFont="1" applyFill="1" applyAlignment="1">
      <alignment horizontal="left" indent="1"/>
    </xf>
    <xf numFmtId="0" fontId="9" fillId="0" borderId="0" xfId="0" applyFont="1" applyFill="1" applyAlignment="1">
      <alignment horizontal="left" indent="1"/>
    </xf>
    <xf numFmtId="14" fontId="9" fillId="3" borderId="0" xfId="0" applyNumberFormat="1" applyFont="1" applyFill="1" applyAlignment="1"/>
    <xf numFmtId="14" fontId="9" fillId="0" borderId="0" xfId="0" applyNumberFormat="1" applyFont="1" applyFill="1" applyAlignment="1"/>
    <xf numFmtId="14" fontId="12" fillId="0" borderId="0" xfId="0" applyNumberFormat="1" applyFont="1" applyAlignment="1"/>
    <xf numFmtId="14" fontId="9" fillId="0" borderId="0" xfId="0" applyNumberFormat="1" applyFont="1" applyAlignment="1"/>
    <xf numFmtId="14" fontId="14" fillId="0" borderId="0" xfId="0" applyNumberFormat="1" applyFont="1" applyAlignment="1"/>
    <xf numFmtId="0" fontId="9" fillId="3" borderId="0" xfId="0" applyNumberFormat="1" applyFont="1" applyFill="1" applyAlignment="1"/>
    <xf numFmtId="0" fontId="9" fillId="0" borderId="0" xfId="0" applyNumberFormat="1" applyFont="1" applyFill="1" applyAlignment="1"/>
    <xf numFmtId="0" fontId="9" fillId="0" borderId="0" xfId="0" applyNumberFormat="1" applyFont="1" applyAlignment="1"/>
    <xf numFmtId="0" fontId="9" fillId="0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3" borderId="0" xfId="0" applyNumberFormat="1" applyFont="1" applyFill="1" applyAlignment="1">
      <alignment horizontal="center"/>
    </xf>
    <xf numFmtId="0" fontId="9" fillId="0" borderId="0" xfId="0" applyNumberFormat="1" applyFont="1" applyFill="1" applyAlignment="1">
      <alignment horizontal="center"/>
    </xf>
    <xf numFmtId="0" fontId="9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left" indent="1"/>
    </xf>
    <xf numFmtId="0" fontId="9" fillId="3" borderId="0" xfId="0" applyNumberFormat="1" applyFont="1" applyFill="1"/>
    <xf numFmtId="0" fontId="9" fillId="0" borderId="0" xfId="0" applyNumberFormat="1" applyFont="1" applyFill="1"/>
    <xf numFmtId="0" fontId="13" fillId="0" borderId="0" xfId="0" applyFont="1" applyFill="1" applyAlignment="1">
      <alignment horizontal="right"/>
    </xf>
    <xf numFmtId="168" fontId="9" fillId="0" borderId="0" xfId="0" applyNumberFormat="1" applyFont="1" applyFill="1" applyAlignment="1">
      <alignment horizontal="left" shrinkToFit="1"/>
    </xf>
    <xf numFmtId="0" fontId="12" fillId="0" borderId="0" xfId="0" applyFont="1" applyAlignment="1">
      <alignment horizontal="left"/>
    </xf>
    <xf numFmtId="40" fontId="9" fillId="0" borderId="0" xfId="0" applyNumberFormat="1" applyFont="1"/>
    <xf numFmtId="4" fontId="13" fillId="0" borderId="0" xfId="0" applyNumberFormat="1" applyFont="1" applyAlignment="1"/>
    <xf numFmtId="4" fontId="12" fillId="0" borderId="0" xfId="0" applyNumberFormat="1" applyFont="1" applyAlignment="1"/>
    <xf numFmtId="4" fontId="13" fillId="0" borderId="0" xfId="0" applyNumberFormat="1" applyFont="1" applyFill="1" applyAlignment="1"/>
    <xf numFmtId="4" fontId="9" fillId="0" borderId="0" xfId="0" applyNumberFormat="1" applyFont="1" applyFill="1" applyAlignment="1">
      <alignment shrinkToFit="1"/>
    </xf>
    <xf numFmtId="0" fontId="12" fillId="0" borderId="0" xfId="0" applyNumberFormat="1" applyFont="1" applyFill="1" applyAlignment="1"/>
    <xf numFmtId="0" fontId="9" fillId="3" borderId="0" xfId="0" applyFont="1" applyFill="1" applyAlignment="1">
      <alignment horizontal="center"/>
    </xf>
    <xf numFmtId="4" fontId="9" fillId="0" borderId="0" xfId="0" applyNumberFormat="1" applyFont="1" applyAlignment="1">
      <alignment horizontal="left"/>
    </xf>
    <xf numFmtId="14" fontId="9" fillId="0" borderId="0" xfId="0" applyNumberFormat="1" applyFont="1" applyAlignment="1">
      <alignment horizontal="left"/>
    </xf>
    <xf numFmtId="0" fontId="15" fillId="0" borderId="0" xfId="0" applyFont="1"/>
    <xf numFmtId="0" fontId="12" fillId="2" borderId="3" xfId="0" applyNumberFormat="1" applyFont="1" applyFill="1" applyBorder="1" applyAlignment="1"/>
    <xf numFmtId="14" fontId="9" fillId="3" borderId="0" xfId="0" applyNumberFormat="1" applyFont="1" applyFill="1" applyAlignment="1">
      <alignment horizontal="right"/>
    </xf>
    <xf numFmtId="14" fontId="9" fillId="0" borderId="0" xfId="0" applyNumberFormat="1" applyFont="1" applyFill="1" applyAlignment="1">
      <alignment horizontal="right"/>
    </xf>
    <xf numFmtId="14" fontId="9" fillId="0" borderId="0" xfId="0" applyNumberFormat="1" applyFont="1" applyAlignment="1">
      <alignment horizontal="right"/>
    </xf>
    <xf numFmtId="14" fontId="12" fillId="0" borderId="0" xfId="0" applyNumberFormat="1" applyFont="1" applyAlignment="1">
      <alignment horizontal="right"/>
    </xf>
    <xf numFmtId="164" fontId="9" fillId="0" borderId="11" xfId="0" applyNumberFormat="1" applyFont="1" applyBorder="1" applyProtection="1">
      <protection locked="0"/>
    </xf>
    <xf numFmtId="164" fontId="9" fillId="0" borderId="7" xfId="0" applyNumberFormat="1" applyFont="1" applyBorder="1" applyProtection="1">
      <protection locked="0"/>
    </xf>
    <xf numFmtId="0" fontId="9" fillId="0" borderId="0" xfId="0" applyNumberFormat="1" applyFont="1" applyAlignment="1">
      <alignment wrapText="1"/>
    </xf>
    <xf numFmtId="4" fontId="9" fillId="0" borderId="0" xfId="0" applyNumberFormat="1" applyFont="1" applyAlignment="1">
      <alignment horizontal="left" indent="1"/>
    </xf>
    <xf numFmtId="164" fontId="9" fillId="0" borderId="0" xfId="0" applyNumberFormat="1" applyFont="1" applyAlignment="1">
      <alignment horizontal="left" indent="1"/>
    </xf>
    <xf numFmtId="14" fontId="12" fillId="2" borderId="10" xfId="0" applyNumberFormat="1" applyFont="1" applyFill="1" applyBorder="1" applyAlignment="1">
      <alignment horizontal="left" indent="1"/>
    </xf>
    <xf numFmtId="164" fontId="12" fillId="2" borderId="6" xfId="0" applyNumberFormat="1" applyFont="1" applyFill="1" applyBorder="1" applyAlignment="1">
      <alignment horizontal="left" indent="1"/>
    </xf>
    <xf numFmtId="14" fontId="12" fillId="0" borderId="0" xfId="0" applyNumberFormat="1" applyFont="1" applyAlignment="1">
      <alignment horizontal="left"/>
    </xf>
    <xf numFmtId="0" fontId="18" fillId="6" borderId="0" xfId="0" applyFont="1" applyFill="1" applyAlignment="1" applyProtection="1">
      <alignment horizontal="center" vertical="center"/>
    </xf>
    <xf numFmtId="0" fontId="18" fillId="0" borderId="0" xfId="0" applyFont="1" applyFill="1" applyProtection="1"/>
    <xf numFmtId="0" fontId="18" fillId="0" borderId="0" xfId="0" applyFont="1" applyFill="1" applyProtection="1">
      <protection locked="0" hidden="1"/>
    </xf>
    <xf numFmtId="0" fontId="18" fillId="0" borderId="0" xfId="0" applyFont="1" applyFill="1"/>
    <xf numFmtId="0" fontId="18" fillId="8" borderId="0" xfId="0" applyFont="1" applyFill="1"/>
    <xf numFmtId="0" fontId="18" fillId="9" borderId="0" xfId="0" applyFont="1" applyFill="1"/>
    <xf numFmtId="0" fontId="20" fillId="6" borderId="0" xfId="0" applyFont="1" applyFill="1" applyAlignment="1" applyProtection="1">
      <alignment horizontal="center" vertical="center"/>
    </xf>
    <xf numFmtId="0" fontId="21" fillId="0" borderId="0" xfId="0" applyFont="1" applyFill="1" applyAlignment="1" applyProtection="1">
      <alignment horizontal="center"/>
    </xf>
    <xf numFmtId="0" fontId="18" fillId="0" borderId="0" xfId="0" applyFont="1" applyProtection="1">
      <protection locked="0" hidden="1"/>
    </xf>
    <xf numFmtId="0" fontId="18" fillId="0" borderId="0" xfId="0" applyFont="1" applyProtection="1"/>
    <xf numFmtId="0" fontId="18" fillId="0" borderId="0" xfId="0" applyFont="1"/>
    <xf numFmtId="0" fontId="22" fillId="0" borderId="0" xfId="0" applyFont="1"/>
    <xf numFmtId="0" fontId="23" fillId="0" borderId="0" xfId="0" applyFont="1" applyAlignment="1">
      <alignment horizontal="right"/>
    </xf>
    <xf numFmtId="0" fontId="24" fillId="8" borderId="0" xfId="0" applyFont="1" applyFill="1" applyAlignment="1">
      <alignment horizontal="right"/>
    </xf>
    <xf numFmtId="0" fontId="25" fillId="5" borderId="0" xfId="0" applyFont="1" applyFill="1" applyAlignment="1" applyProtection="1">
      <alignment horizontal="center" vertical="center"/>
      <protection locked="0"/>
    </xf>
    <xf numFmtId="0" fontId="25" fillId="0" borderId="0" xfId="0" applyFont="1" applyFill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</xf>
    <xf numFmtId="0" fontId="25" fillId="0" borderId="0" xfId="0" applyFont="1" applyAlignment="1">
      <alignment vertical="center"/>
    </xf>
    <xf numFmtId="0" fontId="25" fillId="8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26" fillId="6" borderId="0" xfId="0" applyFont="1" applyFill="1" applyAlignment="1" applyProtection="1">
      <alignment horizontal="center" vertical="center"/>
    </xf>
    <xf numFmtId="0" fontId="26" fillId="0" borderId="0" xfId="0" applyFont="1" applyFill="1" applyAlignment="1" applyProtection="1">
      <alignment horizontal="center" vertical="center"/>
    </xf>
    <xf numFmtId="168" fontId="25" fillId="8" borderId="0" xfId="0" applyNumberFormat="1" applyFont="1" applyFill="1" applyAlignment="1">
      <alignment horizontal="left" vertical="center" shrinkToFit="1"/>
    </xf>
    <xf numFmtId="0" fontId="25" fillId="8" borderId="0" xfId="0" applyFont="1" applyFill="1" applyAlignment="1">
      <alignment horizontal="left" vertical="center"/>
    </xf>
    <xf numFmtId="0" fontId="25" fillId="6" borderId="0" xfId="0" applyFont="1" applyFill="1" applyAlignment="1" applyProtection="1">
      <alignment horizontal="center" vertical="center"/>
    </xf>
    <xf numFmtId="0" fontId="25" fillId="0" borderId="0" xfId="0" applyFont="1" applyFill="1" applyAlignment="1" applyProtection="1">
      <alignment vertical="center"/>
    </xf>
    <xf numFmtId="0" fontId="26" fillId="6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170" fontId="28" fillId="0" borderId="0" xfId="0" applyNumberFormat="1" applyFont="1" applyFill="1" applyAlignment="1">
      <alignment vertical="center"/>
    </xf>
    <xf numFmtId="0" fontId="25" fillId="0" borderId="0" xfId="0" applyNumberFormat="1" applyFont="1" applyAlignment="1" applyProtection="1">
      <alignment vertical="center"/>
      <protection locked="0" hidden="1"/>
    </xf>
    <xf numFmtId="0" fontId="25" fillId="0" borderId="0" xfId="0" applyFont="1" applyAlignment="1" applyProtection="1">
      <alignment horizontal="right" vertical="center"/>
      <protection locked="0" hidden="1"/>
    </xf>
    <xf numFmtId="0" fontId="26" fillId="0" borderId="0" xfId="0" applyFont="1" applyAlignment="1">
      <alignment vertical="center"/>
    </xf>
    <xf numFmtId="0" fontId="26" fillId="8" borderId="0" xfId="0" applyFont="1" applyFill="1" applyBorder="1" applyAlignment="1">
      <alignment horizontal="center" vertical="center"/>
    </xf>
    <xf numFmtId="14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12" xfId="0" applyNumberFormat="1" applyFont="1" applyBorder="1" applyAlignment="1" applyProtection="1">
      <alignment horizontal="center" vertical="center"/>
      <protection locked="0"/>
    </xf>
    <xf numFmtId="0" fontId="25" fillId="8" borderId="0" xfId="0" applyNumberFormat="1" applyFont="1" applyFill="1" applyBorder="1" applyAlignment="1">
      <alignment horizontal="center" vertical="center"/>
    </xf>
    <xf numFmtId="0" fontId="26" fillId="6" borderId="0" xfId="0" applyFont="1" applyFill="1" applyBorder="1" applyAlignment="1" applyProtection="1">
      <alignment horizontal="center" vertical="center"/>
    </xf>
    <xf numFmtId="0" fontId="26" fillId="2" borderId="1" xfId="0" applyFont="1" applyFill="1" applyBorder="1" applyAlignment="1">
      <alignment vertical="center"/>
    </xf>
    <xf numFmtId="0" fontId="26" fillId="2" borderId="2" xfId="0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vertical="center"/>
    </xf>
    <xf numFmtId="1" fontId="25" fillId="5" borderId="0" xfId="0" applyNumberFormat="1" applyFont="1" applyFill="1" applyBorder="1" applyAlignment="1" applyProtection="1">
      <alignment horizontal="center" vertical="center"/>
      <protection locked="0"/>
    </xf>
    <xf numFmtId="167" fontId="25" fillId="0" borderId="8" xfId="0" applyNumberFormat="1" applyFont="1" applyBorder="1" applyAlignment="1" applyProtection="1">
      <alignment vertical="center"/>
      <protection locked="0"/>
    </xf>
    <xf numFmtId="169" fontId="25" fillId="0" borderId="4" xfId="0" applyNumberFormat="1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vertical="center"/>
      <protection locked="0"/>
    </xf>
    <xf numFmtId="171" fontId="25" fillId="0" borderId="14" xfId="0" applyNumberFormat="1" applyFont="1" applyFill="1" applyBorder="1" applyAlignment="1" applyProtection="1">
      <alignment horizontal="left" vertical="center"/>
      <protection locked="0"/>
    </xf>
    <xf numFmtId="44" fontId="25" fillId="8" borderId="0" xfId="0" applyNumberFormat="1" applyFont="1" applyFill="1" applyBorder="1" applyAlignment="1">
      <alignment horizontal="left" vertical="center"/>
    </xf>
    <xf numFmtId="167" fontId="25" fillId="4" borderId="9" xfId="0" applyNumberFormat="1" applyFont="1" applyFill="1" applyBorder="1" applyAlignment="1" applyProtection="1">
      <alignment vertical="center"/>
      <protection locked="0"/>
    </xf>
    <xf numFmtId="169" fontId="25" fillId="4" borderId="5" xfId="0" applyNumberFormat="1" applyFont="1" applyFill="1" applyBorder="1" applyAlignment="1" applyProtection="1">
      <alignment horizontal="right" vertical="center"/>
      <protection locked="0"/>
    </xf>
    <xf numFmtId="171" fontId="25" fillId="7" borderId="15" xfId="0" applyNumberFormat="1" applyFont="1" applyFill="1" applyBorder="1" applyAlignment="1" applyProtection="1">
      <alignment horizontal="left" vertical="center"/>
      <protection locked="0"/>
    </xf>
    <xf numFmtId="166" fontId="25" fillId="8" borderId="0" xfId="0" applyNumberFormat="1" applyFont="1" applyFill="1" applyBorder="1" applyAlignment="1">
      <alignment horizontal="left" vertical="center"/>
    </xf>
    <xf numFmtId="167" fontId="25" fillId="0" borderId="9" xfId="0" applyNumberFormat="1" applyFont="1" applyBorder="1" applyAlignment="1" applyProtection="1">
      <alignment vertical="center"/>
      <protection locked="0"/>
    </xf>
    <xf numFmtId="169" fontId="25" fillId="0" borderId="5" xfId="0" applyNumberFormat="1" applyFont="1" applyBorder="1" applyAlignment="1" applyProtection="1">
      <alignment horizontal="right" vertical="center"/>
      <protection locked="0"/>
    </xf>
    <xf numFmtId="171" fontId="25" fillId="0" borderId="15" xfId="0" applyNumberFormat="1" applyFont="1" applyFill="1" applyBorder="1" applyAlignment="1" applyProtection="1">
      <alignment horizontal="left" vertical="center"/>
      <protection locked="0"/>
    </xf>
    <xf numFmtId="167" fontId="25" fillId="4" borderId="10" xfId="0" applyNumberFormat="1" applyFont="1" applyFill="1" applyBorder="1" applyAlignment="1" applyProtection="1">
      <alignment vertical="center"/>
      <protection locked="0"/>
    </xf>
    <xf numFmtId="169" fontId="25" fillId="4" borderId="6" xfId="0" applyNumberFormat="1" applyFont="1" applyFill="1" applyBorder="1" applyAlignment="1" applyProtection="1">
      <alignment horizontal="right" vertical="center"/>
      <protection locked="0"/>
    </xf>
    <xf numFmtId="171" fontId="25" fillId="7" borderId="13" xfId="0" applyNumberFormat="1" applyFont="1" applyFill="1" applyBorder="1" applyAlignment="1" applyProtection="1">
      <alignment horizontal="left" vertical="center"/>
      <protection locked="0"/>
    </xf>
    <xf numFmtId="0" fontId="25" fillId="0" borderId="0" xfId="0" applyFont="1" applyAlignment="1" applyProtection="1">
      <alignment vertical="center"/>
      <protection hidden="1"/>
    </xf>
    <xf numFmtId="0" fontId="25" fillId="0" borderId="0" xfId="0" applyFont="1" applyBorder="1" applyAlignment="1">
      <alignment horizontal="left" vertical="center"/>
    </xf>
    <xf numFmtId="0" fontId="25" fillId="0" borderId="0" xfId="0" applyFont="1" applyBorder="1" applyAlignment="1" applyProtection="1">
      <alignment horizontal="left" vertical="center"/>
      <protection locked="0"/>
    </xf>
    <xf numFmtId="165" fontId="26" fillId="0" borderId="0" xfId="0" applyNumberFormat="1" applyFont="1" applyBorder="1" applyAlignment="1">
      <alignment horizontal="right" vertical="center"/>
    </xf>
    <xf numFmtId="43" fontId="26" fillId="0" borderId="13" xfId="0" applyNumberFormat="1" applyFont="1" applyFill="1" applyBorder="1" applyAlignment="1" applyProtection="1">
      <alignment horizontal="right" vertical="center"/>
      <protection hidden="1"/>
    </xf>
    <xf numFmtId="0" fontId="26" fillId="0" borderId="0" xfId="0" applyFont="1" applyAlignment="1" applyProtection="1">
      <alignment horizontal="right" vertical="center"/>
      <protection locked="0"/>
    </xf>
    <xf numFmtId="10" fontId="26" fillId="0" borderId="0" xfId="0" applyNumberFormat="1" applyFont="1" applyBorder="1" applyAlignment="1" applyProtection="1">
      <alignment horizontal="right" vertical="center"/>
      <protection locked="0"/>
    </xf>
    <xf numFmtId="43" fontId="26" fillId="0" borderId="12" xfId="0" applyNumberFormat="1" applyFont="1" applyFill="1" applyBorder="1" applyAlignment="1" applyProtection="1">
      <alignment horizontal="right" vertical="center"/>
      <protection hidden="1"/>
    </xf>
    <xf numFmtId="10" fontId="25" fillId="8" borderId="0" xfId="0" applyNumberFormat="1" applyFont="1" applyFill="1" applyBorder="1" applyAlignment="1">
      <alignment horizontal="right" vertical="center"/>
    </xf>
    <xf numFmtId="43" fontId="26" fillId="0" borderId="12" xfId="0" applyNumberFormat="1" applyFont="1" applyFill="1" applyBorder="1" applyAlignment="1" applyProtection="1">
      <alignment horizontal="right" vertical="center"/>
      <protection locked="0"/>
    </xf>
    <xf numFmtId="43" fontId="25" fillId="8" borderId="0" xfId="0" applyNumberFormat="1" applyFont="1" applyFill="1" applyBorder="1" applyAlignment="1">
      <alignment horizontal="left" vertical="center"/>
    </xf>
    <xf numFmtId="165" fontId="26" fillId="0" borderId="0" xfId="0" applyNumberFormat="1" applyFont="1" applyAlignment="1">
      <alignment horizontal="right" vertical="center"/>
    </xf>
    <xf numFmtId="0" fontId="18" fillId="0" borderId="0" xfId="0" applyFont="1" applyFill="1" applyAlignment="1" applyProtection="1"/>
    <xf numFmtId="0" fontId="18" fillId="0" borderId="0" xfId="0" applyFont="1" applyAlignment="1" applyProtection="1">
      <protection locked="0" hidden="1"/>
    </xf>
    <xf numFmtId="0" fontId="18" fillId="0" borderId="0" xfId="0" applyFont="1" applyAlignment="1" applyProtection="1"/>
    <xf numFmtId="0" fontId="18" fillId="8" borderId="0" xfId="0" applyFont="1" applyFill="1" applyAlignment="1"/>
    <xf numFmtId="0" fontId="18" fillId="0" borderId="0" xfId="0" applyFont="1" applyFill="1" applyAlignment="1"/>
    <xf numFmtId="0" fontId="18" fillId="0" borderId="0" xfId="0" applyFont="1" applyAlignment="1"/>
    <xf numFmtId="0" fontId="19" fillId="6" borderId="0" xfId="1" applyFont="1" applyFill="1" applyAlignment="1" applyProtection="1">
      <alignment horizontal="center" vertical="center"/>
    </xf>
    <xf numFmtId="0" fontId="31" fillId="0" borderId="0" xfId="0" applyFont="1"/>
    <xf numFmtId="0" fontId="18" fillId="12" borderId="0" xfId="0" applyFont="1" applyFill="1" applyAlignment="1" applyProtection="1">
      <alignment vertical="center"/>
    </xf>
    <xf numFmtId="0" fontId="19" fillId="12" borderId="0" xfId="1" applyFont="1" applyFill="1" applyAlignment="1" applyProtection="1">
      <alignment vertical="center"/>
    </xf>
    <xf numFmtId="0" fontId="32" fillId="10" borderId="12" xfId="0" applyFont="1" applyFill="1" applyBorder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33" fillId="0" borderId="18" xfId="2" applyFont="1" applyBorder="1"/>
    <xf numFmtId="0" fontId="34" fillId="0" borderId="19" xfId="2" applyFont="1" applyFill="1" applyBorder="1" applyAlignment="1">
      <alignment horizontal="left" vertical="center"/>
    </xf>
    <xf numFmtId="0" fontId="16" fillId="0" borderId="18" xfId="2" applyBorder="1"/>
    <xf numFmtId="0" fontId="16" fillId="0" borderId="0" xfId="2"/>
    <xf numFmtId="0" fontId="35" fillId="0" borderId="20" xfId="2" applyFont="1" applyBorder="1" applyAlignment="1">
      <alignment horizontal="left" wrapText="1" indent="1"/>
    </xf>
    <xf numFmtId="0" fontId="35" fillId="0" borderId="18" xfId="2" applyFont="1" applyBorder="1"/>
    <xf numFmtId="0" fontId="35" fillId="0" borderId="18" xfId="2" applyFont="1" applyBorder="1" applyAlignment="1">
      <alignment horizontal="left" wrapText="1"/>
    </xf>
    <xf numFmtId="0" fontId="36" fillId="0" borderId="18" xfId="2" applyFont="1" applyBorder="1" applyAlignment="1">
      <alignment horizontal="left" wrapText="1"/>
    </xf>
    <xf numFmtId="0" fontId="17" fillId="0" borderId="18" xfId="4" applyBorder="1" applyAlignment="1" applyProtection="1">
      <alignment horizontal="left" wrapText="1"/>
    </xf>
    <xf numFmtId="0" fontId="35" fillId="0" borderId="18" xfId="2" applyFont="1" applyBorder="1" applyAlignment="1">
      <alignment horizontal="left"/>
    </xf>
    <xf numFmtId="0" fontId="33" fillId="0" borderId="0" xfId="2" applyFont="1"/>
    <xf numFmtId="0" fontId="11" fillId="0" borderId="0" xfId="1" applyAlignment="1" applyProtection="1"/>
    <xf numFmtId="0" fontId="11" fillId="6" borderId="0" xfId="1" applyFill="1" applyAlignment="1" applyProtection="1">
      <alignment horizontal="center" vertical="center"/>
    </xf>
    <xf numFmtId="0" fontId="11" fillId="12" borderId="0" xfId="1" applyFill="1" applyAlignment="1" applyProtection="1">
      <alignment vertical="center"/>
    </xf>
    <xf numFmtId="0" fontId="15" fillId="0" borderId="0" xfId="0" applyNumberFormat="1" applyFont="1"/>
    <xf numFmtId="0" fontId="12" fillId="0" borderId="0" xfId="0" applyNumberFormat="1" applyFont="1" applyAlignment="1"/>
    <xf numFmtId="0" fontId="18" fillId="13" borderId="0" xfId="0" applyFont="1" applyFill="1"/>
    <xf numFmtId="0" fontId="1" fillId="0" borderId="0" xfId="9"/>
    <xf numFmtId="0" fontId="26" fillId="0" borderId="0" xfId="0" applyFont="1" applyAlignment="1" applyProtection="1">
      <alignment vertical="center"/>
      <protection locked="0"/>
    </xf>
    <xf numFmtId="165" fontId="26" fillId="0" borderId="0" xfId="0" applyNumberFormat="1" applyFont="1" applyBorder="1" applyAlignment="1" applyProtection="1">
      <alignment horizontal="right" vertical="center"/>
      <protection locked="0"/>
    </xf>
    <xf numFmtId="0" fontId="18" fillId="11" borderId="0" xfId="0" applyFont="1" applyFill="1" applyAlignment="1" applyProtection="1">
      <alignment horizontal="center" vertical="center"/>
    </xf>
    <xf numFmtId="0" fontId="32" fillId="10" borderId="12" xfId="0" applyFont="1" applyFill="1" applyBorder="1" applyAlignment="1">
      <alignment horizontal="center" vertical="center"/>
    </xf>
    <xf numFmtId="0" fontId="32" fillId="10" borderId="16" xfId="0" applyFont="1" applyFill="1" applyBorder="1" applyAlignment="1">
      <alignment horizontal="center" vertical="center"/>
    </xf>
    <xf numFmtId="168" fontId="25" fillId="0" borderId="16" xfId="0" applyNumberFormat="1" applyFont="1" applyBorder="1" applyAlignment="1" applyProtection="1">
      <alignment horizontal="center" vertical="center" shrinkToFit="1"/>
      <protection locked="0"/>
    </xf>
    <xf numFmtId="0" fontId="25" fillId="0" borderId="16" xfId="0" applyFont="1" applyBorder="1" applyAlignment="1" applyProtection="1">
      <alignment horizontal="center" vertical="center"/>
      <protection locked="0"/>
    </xf>
    <xf numFmtId="0" fontId="25" fillId="0" borderId="17" xfId="0" applyFont="1" applyBorder="1" applyAlignment="1" applyProtection="1">
      <alignment horizontal="left" vertical="center"/>
      <protection locked="0"/>
    </xf>
    <xf numFmtId="0" fontId="25" fillId="0" borderId="0" xfId="0" applyFont="1" applyAlignment="1" applyProtection="1">
      <alignment horizontal="left" vertical="center"/>
      <protection locked="0"/>
    </xf>
    <xf numFmtId="0" fontId="30" fillId="0" borderId="0" xfId="0" applyFont="1" applyFill="1" applyAlignment="1">
      <alignment horizontal="center"/>
    </xf>
    <xf numFmtId="0" fontId="30" fillId="5" borderId="0" xfId="0" applyFont="1" applyFill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14" fontId="25" fillId="0" borderId="12" xfId="0" applyNumberFormat="1" applyFont="1" applyBorder="1" applyAlignment="1" applyProtection="1">
      <alignment horizontal="center" vertical="center"/>
      <protection locked="0"/>
    </xf>
    <xf numFmtId="0" fontId="25" fillId="7" borderId="15" xfId="0" applyFont="1" applyFill="1" applyBorder="1" applyAlignment="1" applyProtection="1">
      <alignment horizontal="left" vertical="center"/>
      <protection locked="0"/>
    </xf>
    <xf numFmtId="0" fontId="25" fillId="0" borderId="15" xfId="0" applyFont="1" applyBorder="1" applyAlignment="1">
      <alignment horizontal="center" vertical="center"/>
    </xf>
    <xf numFmtId="0" fontId="27" fillId="10" borderId="12" xfId="0" applyFont="1" applyFill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25" fillId="0" borderId="12" xfId="0" applyNumberFormat="1" applyFont="1" applyBorder="1" applyAlignment="1" applyProtection="1">
      <alignment horizontal="center" vertical="center"/>
      <protection locked="0"/>
    </xf>
    <xf numFmtId="0" fontId="25" fillId="7" borderId="13" xfId="0" applyFont="1" applyFill="1" applyBorder="1" applyAlignment="1" applyProtection="1">
      <alignment horizontal="left" vertical="center"/>
      <protection locked="0"/>
    </xf>
    <xf numFmtId="0" fontId="25" fillId="7" borderId="15" xfId="0" applyFont="1" applyFill="1" applyBorder="1" applyAlignment="1">
      <alignment horizontal="center" vertical="center"/>
    </xf>
    <xf numFmtId="0" fontId="25" fillId="0" borderId="15" xfId="0" applyFont="1" applyBorder="1" applyAlignment="1" applyProtection="1">
      <alignment horizontal="left" vertical="center"/>
      <protection locked="0"/>
    </xf>
    <xf numFmtId="0" fontId="25" fillId="7" borderId="13" xfId="0" applyFont="1" applyFill="1" applyBorder="1" applyAlignment="1">
      <alignment horizontal="center" vertical="center"/>
    </xf>
    <xf numFmtId="0" fontId="25" fillId="0" borderId="14" xfId="0" applyFont="1" applyBorder="1" applyAlignment="1" applyProtection="1">
      <alignment horizontal="left" vertical="center"/>
      <protection locked="0"/>
    </xf>
    <xf numFmtId="14" fontId="12" fillId="2" borderId="8" xfId="0" applyNumberFormat="1" applyFont="1" applyFill="1" applyBorder="1" applyAlignment="1">
      <alignment horizontal="left" indent="1"/>
    </xf>
    <xf numFmtId="14" fontId="12" fillId="2" borderId="4" xfId="0" applyNumberFormat="1" applyFont="1" applyFill="1" applyBorder="1" applyAlignment="1">
      <alignment horizontal="left" indent="1"/>
    </xf>
    <xf numFmtId="14" fontId="12" fillId="2" borderId="10" xfId="0" applyNumberFormat="1" applyFont="1" applyFill="1" applyBorder="1" applyAlignment="1">
      <alignment horizontal="left" indent="1"/>
    </xf>
    <xf numFmtId="14" fontId="12" fillId="2" borderId="6" xfId="0" applyNumberFormat="1" applyFont="1" applyFill="1" applyBorder="1" applyAlignment="1">
      <alignment horizontal="left" indent="1"/>
    </xf>
  </cellXfs>
  <cellStyles count="10">
    <cellStyle name="Hyperlink" xfId="1" builtinId="8"/>
    <cellStyle name="Hyperlink 2" xfId="4" xr:uid="{00000000-0005-0000-0000-000001000000}"/>
    <cellStyle name="Normal" xfId="0" builtinId="0"/>
    <cellStyle name="Normal 2" xfId="2" xr:uid="{00000000-0005-0000-0000-000003000000}"/>
    <cellStyle name="Normal 3" xfId="3" xr:uid="{00000000-0005-0000-0000-000004000000}"/>
    <cellStyle name="Normal 4" xfId="5" xr:uid="{00000000-0005-0000-0000-000005000000}"/>
    <cellStyle name="Normal 5" xfId="6" xr:uid="{00000000-0005-0000-0000-000006000000}"/>
    <cellStyle name="Normal 6" xfId="7" xr:uid="{00000000-0005-0000-0000-000007000000}"/>
    <cellStyle name="Normal 7" xfId="8" xr:uid="{00000000-0005-0000-0000-000008000000}"/>
    <cellStyle name="Normal 8" xfId="9" xr:uid="{4EED934A-C184-46C6-949D-C2124C4E185A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8E4E8"/>
      <rgbColor rgb="00FFFF99"/>
      <rgbColor rgb="0099CCFF"/>
      <rgbColor rgb="00EAEAEA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https://www.invoicingtemplate.com/#create-invoice" TargetMode="External"/><Relationship Id="rId7" Type="http://schemas.openxmlformats.org/officeDocument/2006/relationships/hyperlink" Target="https://www.microsoft.com/store/apps/9P4GC5QMKD6J?cid=BoostExcel.com" TargetMode="External"/><Relationship Id="rId2" Type="http://schemas.openxmlformats.org/officeDocument/2006/relationships/image" Target="../media/image2.png"/><Relationship Id="rId1" Type="http://schemas.openxmlformats.org/officeDocument/2006/relationships/hyperlink" Target="http://www.invoicingtemplate.com/florida.html" TargetMode="External"/><Relationship Id="rId6" Type="http://schemas.openxmlformats.org/officeDocument/2006/relationships/image" Target="../media/image4.png"/><Relationship Id="rId5" Type="http://schemas.openxmlformats.org/officeDocument/2006/relationships/hyperlink" Target="https://www.microsoft.com/store/apps/9P28T9B07J17?cid=BoostExcel.com" TargetMode="External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https://www.microsoft.com/store/apps/9N1MHP19Z677?cid=BoostExcel.com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19051</xdr:colOff>
      <xdr:row>7</xdr:row>
      <xdr:rowOff>114603</xdr:rowOff>
    </xdr:from>
    <xdr:to>
      <xdr:col>16</xdr:col>
      <xdr:colOff>57151</xdr:colOff>
      <xdr:row>7</xdr:row>
      <xdr:rowOff>133349</xdr:rowOff>
    </xdr:to>
    <xdr:sp macro="" textlink="">
      <xdr:nvSpPr>
        <xdr:cNvPr id="1039" name="oknWidget_1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ShapeType="1"/>
        </xdr:cNvSpPr>
      </xdr:nvSpPr>
      <xdr:spPr bwMode="auto">
        <a:xfrm flipV="1">
          <a:off x="1362076" y="2172003"/>
          <a:ext cx="5867400" cy="18746"/>
        </a:xfrm>
        <a:prstGeom prst="line">
          <a:avLst/>
        </a:prstGeom>
        <a:noFill/>
        <a:ln w="76200" cmpd="tri">
          <a:gradFill>
            <a:gsLst>
              <a:gs pos="0">
                <a:schemeClr val="accent1">
                  <a:lumMod val="75000"/>
                </a:schemeClr>
              </a:gs>
              <a:gs pos="55000">
                <a:schemeClr val="accent1">
                  <a:lumMod val="20000"/>
                  <a:lumOff val="80000"/>
                </a:schemeClr>
              </a:gs>
              <a:gs pos="100000">
                <a:schemeClr val="accent1">
                  <a:lumMod val="75000"/>
                </a:schemeClr>
              </a:gs>
            </a:gsLst>
            <a:lin ang="0" scaled="0"/>
          </a:gra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32</xdr:row>
      <xdr:rowOff>19050</xdr:rowOff>
    </xdr:from>
    <xdr:to>
      <xdr:col>9</xdr:col>
      <xdr:colOff>133350</xdr:colOff>
      <xdr:row>34</xdr:row>
      <xdr:rowOff>142875</xdr:rowOff>
    </xdr:to>
    <xdr:pic>
      <xdr:nvPicPr>
        <xdr:cNvPr id="2" name="oknWidget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7191375"/>
          <a:ext cx="1609725" cy="333375"/>
        </a:xfrm>
        <a:prstGeom prst="rect">
          <a:avLst/>
        </a:prstGeom>
      </xdr:spPr>
    </xdr:pic>
    <xdr:clientData/>
  </xdr:twoCellAnchor>
  <xdr:oneCellAnchor>
    <xdr:from>
      <xdr:col>12</xdr:col>
      <xdr:colOff>76200</xdr:colOff>
      <xdr:row>2</xdr:row>
      <xdr:rowOff>231276</xdr:rowOff>
    </xdr:from>
    <xdr:ext cx="2381249" cy="340224"/>
    <xdr:sp macro="" textlink="">
      <xdr:nvSpPr>
        <xdr:cNvPr id="3" name="oknWidget_titl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838700" y="1002801"/>
          <a:ext cx="2381249" cy="340224"/>
        </a:xfrm>
        <a:prstGeom prst="rect">
          <a:avLst/>
        </a:prstGeom>
        <a:noFill/>
      </xdr:spPr>
      <xdr:txBody>
        <a:bodyPr wrap="square" lIns="91440" tIns="45720" rIns="91440" bIns="45720">
          <a:prstTxWarp prst="textChevron">
            <a:avLst/>
          </a:prstTxWarp>
          <a:spAutoFit/>
        </a:bodyPr>
        <a:lstStyle/>
        <a:p>
          <a:pPr algn="r"/>
          <a:r>
            <a:rPr lang="en-US" sz="3600" b="0" cap="none" spc="0">
              <a:ln>
                <a:noFill/>
              </a:ln>
              <a:gradFill flip="none" rotWithShape="1">
                <a:gsLst>
                  <a:gs pos="0">
                    <a:schemeClr val="accent1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1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0800000" scaled="1"/>
                <a:tileRect/>
              </a:gradFill>
              <a:effectLst/>
              <a:latin typeface="Arial Black" panose="020B0A04020102020204" pitchFamily="34" charset="0"/>
            </a:rPr>
            <a:t>INVOICE</a:t>
          </a:r>
        </a:p>
      </xdr:txBody>
    </xdr:sp>
    <xdr:clientData/>
  </xdr:oneCellAnchor>
  <xdr:oneCellAnchor>
    <xdr:from>
      <xdr:col>6</xdr:col>
      <xdr:colOff>161925</xdr:colOff>
      <xdr:row>0</xdr:row>
      <xdr:rowOff>95250</xdr:rowOff>
    </xdr:from>
    <xdr:ext cx="885825" cy="224998"/>
    <xdr:sp macro="_xll.ExecImeCommand" textlink="">
      <xdr:nvSpPr>
        <xdr:cNvPr id="4" name="oknCmdClear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543050" y="95250"/>
          <a:ext cx="885825" cy="22499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Clear &amp; New</a:t>
          </a:r>
        </a:p>
      </xdr:txBody>
    </xdr:sp>
    <xdr:clientData fPrintsWithSheet="0"/>
  </xdr:oneCellAnchor>
  <xdr:oneCellAnchor>
    <xdr:from>
      <xdr:col>6</xdr:col>
      <xdr:colOff>161925</xdr:colOff>
      <xdr:row>0</xdr:row>
      <xdr:rowOff>400050</xdr:rowOff>
    </xdr:from>
    <xdr:ext cx="885825" cy="224998"/>
    <xdr:sp macro="_xll.ExecImeCommand" textlink="">
      <xdr:nvSpPr>
        <xdr:cNvPr id="5" name="oknCmdSav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543050" y="400050"/>
          <a:ext cx="885825" cy="22499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Save To DB</a:t>
          </a:r>
        </a:p>
      </xdr:txBody>
    </xdr:sp>
    <xdr:clientData fPrintsWithSheet="0"/>
  </xdr:oneCellAnchor>
  <xdr:oneCellAnchor>
    <xdr:from>
      <xdr:col>8</xdr:col>
      <xdr:colOff>342900</xdr:colOff>
      <xdr:row>0</xdr:row>
      <xdr:rowOff>95250</xdr:rowOff>
    </xdr:from>
    <xdr:ext cx="885825" cy="224998"/>
    <xdr:sp macro="_xll.ExecImeCommand" textlink="">
      <xdr:nvSpPr>
        <xdr:cNvPr id="6" name="oknCmdExtrac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457450" y="95250"/>
          <a:ext cx="885825" cy="22499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Ext./Email</a:t>
          </a:r>
        </a:p>
      </xdr:txBody>
    </xdr:sp>
    <xdr:clientData fPrintsWithSheet="0"/>
  </xdr:oneCellAnchor>
  <xdr:oneCellAnchor>
    <xdr:from>
      <xdr:col>8</xdr:col>
      <xdr:colOff>342900</xdr:colOff>
      <xdr:row>0</xdr:row>
      <xdr:rowOff>400050</xdr:rowOff>
    </xdr:from>
    <xdr:ext cx="885825" cy="224998"/>
    <xdr:sp macro="_xll.ExecImeCommand" textlink="">
      <xdr:nvSpPr>
        <xdr:cNvPr id="7" name="oknCmdPrint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457450" y="400050"/>
          <a:ext cx="885825" cy="22499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Print</a:t>
          </a:r>
        </a:p>
      </xdr:txBody>
    </xdr:sp>
    <xdr:clientData fPrintsWithSheet="0"/>
  </xdr:oneCellAnchor>
  <xdr:oneCellAnchor>
    <xdr:from>
      <xdr:col>9</xdr:col>
      <xdr:colOff>504825</xdr:colOff>
      <xdr:row>0</xdr:row>
      <xdr:rowOff>95250</xdr:rowOff>
    </xdr:from>
    <xdr:ext cx="885825" cy="224998"/>
    <xdr:sp macro="_xll.ExecImeCommand" textlink="">
      <xdr:nvSpPr>
        <xdr:cNvPr id="8" name="oknCmdPayment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3457575" y="95250"/>
          <a:ext cx="885825" cy="22499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Payment</a:t>
          </a:r>
        </a:p>
      </xdr:txBody>
    </xdr:sp>
    <xdr:clientData fPrintsWithSheet="0"/>
  </xdr:oneCellAnchor>
  <xdr:oneCellAnchor>
    <xdr:from>
      <xdr:col>9</xdr:col>
      <xdr:colOff>504825</xdr:colOff>
      <xdr:row>0</xdr:row>
      <xdr:rowOff>400050</xdr:rowOff>
    </xdr:from>
    <xdr:ext cx="885825" cy="224998"/>
    <xdr:sp macro="_xll.ExecImeCommand" textlink="">
      <xdr:nvSpPr>
        <xdr:cNvPr id="9" name="oknCmdDetail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3457575" y="400050"/>
          <a:ext cx="885825" cy="22499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View Detail</a:t>
          </a:r>
        </a:p>
      </xdr:txBody>
    </xdr:sp>
    <xdr:clientData fPrintsWithSheet="0"/>
  </xdr:oneCellAnchor>
  <xdr:oneCellAnchor>
    <xdr:from>
      <xdr:col>11</xdr:col>
      <xdr:colOff>104775</xdr:colOff>
      <xdr:row>0</xdr:row>
      <xdr:rowOff>104775</xdr:rowOff>
    </xdr:from>
    <xdr:ext cx="885825" cy="224998"/>
    <xdr:sp macro="_xll.ExecImeCommand" textlink="">
      <xdr:nvSpPr>
        <xdr:cNvPr id="10" name="oknCmdCustomer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552950" y="104775"/>
          <a:ext cx="885825" cy="22499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Customers</a:t>
          </a:r>
        </a:p>
      </xdr:txBody>
    </xdr:sp>
    <xdr:clientData fPrintsWithSheet="0"/>
  </xdr:oneCellAnchor>
  <xdr:oneCellAnchor>
    <xdr:from>
      <xdr:col>11</xdr:col>
      <xdr:colOff>104775</xdr:colOff>
      <xdr:row>0</xdr:row>
      <xdr:rowOff>409575</xdr:rowOff>
    </xdr:from>
    <xdr:ext cx="885825" cy="224998"/>
    <xdr:sp macro="_xll.ExecImeCommand" textlink="">
      <xdr:nvSpPr>
        <xdr:cNvPr id="11" name="oknCmdProduct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552950" y="409575"/>
          <a:ext cx="885825" cy="22499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Products</a:t>
          </a:r>
        </a:p>
      </xdr:txBody>
    </xdr:sp>
    <xdr:clientData fPrintsWithSheet="0"/>
  </xdr:oneCellAnchor>
  <xdr:oneCellAnchor>
    <xdr:from>
      <xdr:col>13</xdr:col>
      <xdr:colOff>238125</xdr:colOff>
      <xdr:row>0</xdr:row>
      <xdr:rowOff>104775</xdr:rowOff>
    </xdr:from>
    <xdr:ext cx="885825" cy="224998"/>
    <xdr:sp macro="_xll.ExecImeCommand" textlink="">
      <xdr:nvSpPr>
        <xdr:cNvPr id="12" name="oknCmdInvoic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372100" y="104775"/>
          <a:ext cx="885825" cy="22499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Invoices</a:t>
          </a:r>
        </a:p>
      </xdr:txBody>
    </xdr:sp>
    <xdr:clientData fPrintsWithSheet="0"/>
  </xdr:oneCellAnchor>
  <xdr:oneCellAnchor>
    <xdr:from>
      <xdr:col>13</xdr:col>
      <xdr:colOff>238125</xdr:colOff>
      <xdr:row>0</xdr:row>
      <xdr:rowOff>409575</xdr:rowOff>
    </xdr:from>
    <xdr:ext cx="885825" cy="224998"/>
    <xdr:sp macro="_xll.ExecImeCommand" textlink="">
      <xdr:nvSpPr>
        <xdr:cNvPr id="13" name="oknCmdReport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5372100" y="409575"/>
          <a:ext cx="885825" cy="22499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Reports</a:t>
          </a:r>
        </a:p>
      </xdr:txBody>
    </xdr:sp>
    <xdr:clientData fPrintsWithSheet="0"/>
  </xdr:oneCellAnchor>
  <xdr:oneCellAnchor>
    <xdr:from>
      <xdr:col>14</xdr:col>
      <xdr:colOff>209550</xdr:colOff>
      <xdr:row>0</xdr:row>
      <xdr:rowOff>104775</xdr:rowOff>
    </xdr:from>
    <xdr:ext cx="885825" cy="224998"/>
    <xdr:sp macro="_xll.ExecImeCommand" textlink="">
      <xdr:nvSpPr>
        <xdr:cNvPr id="14" name="oknCmdSettings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457950" y="104775"/>
          <a:ext cx="885825" cy="22499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Settings</a:t>
          </a:r>
        </a:p>
      </xdr:txBody>
    </xdr:sp>
    <xdr:clientData fPrintsWithSheet="0"/>
  </xdr:oneCellAnchor>
  <xdr:oneCellAnchor>
    <xdr:from>
      <xdr:col>14</xdr:col>
      <xdr:colOff>219075</xdr:colOff>
      <xdr:row>0</xdr:row>
      <xdr:rowOff>409575</xdr:rowOff>
    </xdr:from>
    <xdr:ext cx="885825" cy="224998"/>
    <xdr:sp macro="_xll.ExecImeCommand" textlink="">
      <xdr:nvSpPr>
        <xdr:cNvPr id="15" name="oknCmdHelp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6467475" y="409575"/>
          <a:ext cx="885825" cy="22499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Help</a:t>
          </a:r>
        </a:p>
      </xdr:txBody>
    </xdr:sp>
    <xdr:clientData fPrintsWithSheet="0"/>
  </xdr:oneCellAnchor>
  <xdr:oneCellAnchor>
    <xdr:from>
      <xdr:col>6</xdr:col>
      <xdr:colOff>600075</xdr:colOff>
      <xdr:row>7</xdr:row>
      <xdr:rowOff>0</xdr:rowOff>
    </xdr:from>
    <xdr:ext cx="1533525" cy="224998"/>
    <xdr:sp macro="_xll.ExecImeCommand" textlink="">
      <xdr:nvSpPr>
        <xdr:cNvPr id="16" name="oknCmdSaveAsNewCustomer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981200" y="2305050"/>
          <a:ext cx="1533525" cy="22499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Save As New Customer</a:t>
          </a:r>
        </a:p>
      </xdr:txBody>
    </xdr:sp>
    <xdr:clientData fPrintsWithSheet="0"/>
  </xdr:oneCellAnchor>
  <xdr:oneCellAnchor>
    <xdr:from>
      <xdr:col>9</xdr:col>
      <xdr:colOff>666750</xdr:colOff>
      <xdr:row>6</xdr:row>
      <xdr:rowOff>238125</xdr:rowOff>
    </xdr:from>
    <xdr:ext cx="1371600" cy="224998"/>
    <xdr:sp macro="_xll.ExecImeCommand" textlink="">
      <xdr:nvSpPr>
        <xdr:cNvPr id="17" name="oknCmdCustomerEdit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3619500" y="2295525"/>
          <a:ext cx="1371600" cy="22499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View Customer Info.</a:t>
          </a:r>
        </a:p>
      </xdr:txBody>
    </xdr:sp>
    <xdr:clientData fPrintsWithSheet="0"/>
  </xdr:oneCellAnchor>
  <xdr:oneCellAnchor>
    <xdr:from>
      <xdr:col>0</xdr:col>
      <xdr:colOff>38100</xdr:colOff>
      <xdr:row>0</xdr:row>
      <xdr:rowOff>276225</xdr:rowOff>
    </xdr:from>
    <xdr:ext cx="1276350" cy="224998"/>
    <xdr:sp macro="_xll.ExecImeCommand" textlink="">
      <xdr:nvSpPr>
        <xdr:cNvPr id="18" name="oknCmdAbout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8100" y="276225"/>
          <a:ext cx="1276350" cy="22499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About &amp; Registration</a:t>
          </a:r>
        </a:p>
      </xdr:txBody>
    </xdr:sp>
    <xdr:clientData fPrintsWithSheet="0"/>
  </xdr:oneCellAnchor>
  <xdr:oneCellAnchor>
    <xdr:from>
      <xdr:col>12</xdr:col>
      <xdr:colOff>428625</xdr:colOff>
      <xdr:row>6</xdr:row>
      <xdr:rowOff>238125</xdr:rowOff>
    </xdr:from>
    <xdr:ext cx="1724025" cy="224998"/>
    <xdr:sp macro="_xll.ExecImeCommand" textlink="">
      <xdr:nvSpPr>
        <xdr:cNvPr id="19" name="oknCmdSameAsBill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5191125" y="2295525"/>
          <a:ext cx="1724025" cy="224998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Same As 'Bill To'</a:t>
          </a:r>
        </a:p>
      </xdr:txBody>
    </xdr:sp>
    <xdr:clientData fPrintsWithSheet="0"/>
  </xdr:oneCellAnchor>
  <xdr:twoCellAnchor editAs="oneCell">
    <xdr:from>
      <xdr:col>16</xdr:col>
      <xdr:colOff>19050</xdr:colOff>
      <xdr:row>2</xdr:row>
      <xdr:rowOff>0</xdr:rowOff>
    </xdr:from>
    <xdr:to>
      <xdr:col>25</xdr:col>
      <xdr:colOff>29289</xdr:colOff>
      <xdr:row>13</xdr:row>
      <xdr:rowOff>57513</xdr:rowOff>
    </xdr:to>
    <xdr:pic>
      <xdr:nvPicPr>
        <xdr:cNvPr id="23" name="oknQuickStartFlori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80E6F2-B1B5-4B4B-9FF7-3E2DFAF9F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375" y="771525"/>
          <a:ext cx="5115639" cy="2600688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13</xdr:row>
      <xdr:rowOff>63500</xdr:rowOff>
    </xdr:from>
    <xdr:to>
      <xdr:col>20</xdr:col>
      <xdr:colOff>265897</xdr:colOff>
      <xdr:row>22</xdr:row>
      <xdr:rowOff>41275</xdr:rowOff>
    </xdr:to>
    <xdr:pic>
      <xdr:nvPicPr>
        <xdr:cNvPr id="21" name="oknShareInvManage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A3AFB7E-E7BE-4001-B928-026945DFF3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0" y="3378200"/>
          <a:ext cx="2389972" cy="1739900"/>
        </a:xfrm>
        <a:prstGeom prst="rect">
          <a:avLst/>
        </a:prstGeom>
      </xdr:spPr>
    </xdr:pic>
    <xdr:clientData/>
  </xdr:twoCellAnchor>
  <xdr:twoCellAnchor editAs="oneCell">
    <xdr:from>
      <xdr:col>20</xdr:col>
      <xdr:colOff>265898</xdr:colOff>
      <xdr:row>13</xdr:row>
      <xdr:rowOff>63500</xdr:rowOff>
    </xdr:from>
    <xdr:to>
      <xdr:col>24</xdr:col>
      <xdr:colOff>217470</xdr:colOff>
      <xdr:row>22</xdr:row>
      <xdr:rowOff>41275</xdr:rowOff>
    </xdr:to>
    <xdr:pic>
      <xdr:nvPicPr>
        <xdr:cNvPr id="25" name="oknShareDatePicker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5440873-7BE1-462F-9F99-02CABB4C5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2773" y="3378200"/>
          <a:ext cx="2389972" cy="1739900"/>
        </a:xfrm>
        <a:prstGeom prst="rect">
          <a:avLst/>
        </a:prstGeom>
      </xdr:spPr>
    </xdr:pic>
    <xdr:clientData/>
  </xdr:twoCellAnchor>
  <xdr:twoCellAnchor editAs="oneCell">
    <xdr:from>
      <xdr:col>24</xdr:col>
      <xdr:colOff>217470</xdr:colOff>
      <xdr:row>13</xdr:row>
      <xdr:rowOff>63500</xdr:rowOff>
    </xdr:from>
    <xdr:to>
      <xdr:col>29</xdr:col>
      <xdr:colOff>83471</xdr:colOff>
      <xdr:row>22</xdr:row>
      <xdr:rowOff>41275</xdr:rowOff>
    </xdr:to>
    <xdr:pic>
      <xdr:nvPicPr>
        <xdr:cNvPr id="28" name="oknShareFormulaManager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04FE221-AB13-4767-BC9B-B8F898EED9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2745" y="3378200"/>
          <a:ext cx="2856851" cy="1739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6</xdr:row>
      <xdr:rowOff>114300</xdr:rowOff>
    </xdr:from>
    <xdr:to>
      <xdr:col>17</xdr:col>
      <xdr:colOff>57150</xdr:colOff>
      <xdr:row>6</xdr:row>
      <xdr:rowOff>123825</xdr:rowOff>
    </xdr:to>
    <xdr:sp macro="" textlink="">
      <xdr:nvSpPr>
        <xdr:cNvPr id="2" name="oknWidget_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ShapeType="1"/>
        </xdr:cNvSpPr>
      </xdr:nvSpPr>
      <xdr:spPr bwMode="auto">
        <a:xfrm flipV="1">
          <a:off x="114300" y="1666875"/>
          <a:ext cx="6534150" cy="9525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12</xdr:col>
      <xdr:colOff>171450</xdr:colOff>
      <xdr:row>2</xdr:row>
      <xdr:rowOff>47625</xdr:rowOff>
    </xdr:from>
    <xdr:to>
      <xdr:col>14</xdr:col>
      <xdr:colOff>0</xdr:colOff>
      <xdr:row>3</xdr:row>
      <xdr:rowOff>47625</xdr:rowOff>
    </xdr:to>
    <xdr:sp macro="" textlink="">
      <xdr:nvSpPr>
        <xdr:cNvPr id="3" name="oknWidget_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4962525" y="723900"/>
          <a:ext cx="1628775" cy="4191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Sales Report</a:t>
          </a:r>
          <a:endParaRPr lang="en-US"/>
        </a:p>
      </xdr:txBody>
    </xdr:sp>
    <xdr:clientData/>
  </xdr:twoCellAnchor>
  <xdr:oneCellAnchor>
    <xdr:from>
      <xdr:col>3</xdr:col>
      <xdr:colOff>533400</xdr:colOff>
      <xdr:row>0</xdr:row>
      <xdr:rowOff>171450</xdr:rowOff>
    </xdr:from>
    <xdr:ext cx="885825" cy="236090"/>
    <xdr:sp macro="_xll.ExecImeCommand" textlink="">
      <xdr:nvSpPr>
        <xdr:cNvPr id="4" name="oknCmdReportExtrac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0859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Extract</a:t>
          </a:r>
        </a:p>
      </xdr:txBody>
    </xdr:sp>
    <xdr:clientData fPrintsWithSheet="0"/>
  </xdr:oneCellAnchor>
  <xdr:oneCellAnchor>
    <xdr:from>
      <xdr:col>2</xdr:col>
      <xdr:colOff>285750</xdr:colOff>
      <xdr:row>0</xdr:row>
      <xdr:rowOff>171450</xdr:rowOff>
    </xdr:from>
    <xdr:ext cx="885825" cy="236090"/>
    <xdr:sp macro="_xll.ExecImeCommand" textlink="">
      <xdr:nvSpPr>
        <xdr:cNvPr id="5" name="oknCmdReportColumns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1334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Columns</a:t>
          </a:r>
        </a:p>
      </xdr:txBody>
    </xdr:sp>
    <xdr:clientData fPrintsWithSheet="0"/>
  </xdr:oneCellAnchor>
  <xdr:oneCellAnchor>
    <xdr:from>
      <xdr:col>1</xdr:col>
      <xdr:colOff>66675</xdr:colOff>
      <xdr:row>0</xdr:row>
      <xdr:rowOff>171450</xdr:rowOff>
    </xdr:from>
    <xdr:ext cx="885825" cy="236090"/>
    <xdr:sp macro="_xll.ExecImeCommand" textlink="">
      <xdr:nvSpPr>
        <xdr:cNvPr id="6" name="oknCmdReportCreat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5240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New Report</a:t>
          </a:r>
        </a:p>
      </xdr:txBody>
    </xdr:sp>
    <xdr:clientData fPrintsWithSheet="0"/>
  </xdr:oneCellAnchor>
  <xdr:oneCellAnchor>
    <xdr:from>
      <xdr:col>6</xdr:col>
      <xdr:colOff>104775</xdr:colOff>
      <xdr:row>0</xdr:row>
      <xdr:rowOff>171450</xdr:rowOff>
    </xdr:from>
    <xdr:ext cx="885825" cy="236090"/>
    <xdr:sp macro="_xll.ExecImeCommand" textlink="">
      <xdr:nvSpPr>
        <xdr:cNvPr id="7" name="oknCmdReportPrint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306705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Print</a:t>
          </a:r>
        </a:p>
      </xdr:txBody>
    </xdr:sp>
    <xdr:clientData fPrintsWithSheet="0"/>
  </xdr:oneCellAnchor>
  <xdr:oneCellAnchor>
    <xdr:from>
      <xdr:col>11</xdr:col>
      <xdr:colOff>295275</xdr:colOff>
      <xdr:row>0</xdr:row>
      <xdr:rowOff>171450</xdr:rowOff>
    </xdr:from>
    <xdr:ext cx="885825" cy="236090"/>
    <xdr:sp macro="_xll.ExecImeCommand" textlink="">
      <xdr:nvSpPr>
        <xdr:cNvPr id="8" name="oknCmdReportClear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401955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Clear</a:t>
          </a:r>
        </a:p>
      </xdr:txBody>
    </xdr:sp>
    <xdr:clientData fPrint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38100</xdr:colOff>
      <xdr:row>6</xdr:row>
      <xdr:rowOff>66675</xdr:rowOff>
    </xdr:from>
    <xdr:to>
      <xdr:col>13</xdr:col>
      <xdr:colOff>0</xdr:colOff>
      <xdr:row>6</xdr:row>
      <xdr:rowOff>66675</xdr:rowOff>
    </xdr:to>
    <xdr:sp macro="" textlink="">
      <xdr:nvSpPr>
        <xdr:cNvPr id="2" name="oknWidget_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ShapeType="1"/>
        </xdr:cNvSpPr>
      </xdr:nvSpPr>
      <xdr:spPr bwMode="auto">
        <a:xfrm flipV="1">
          <a:off x="85725" y="1628775"/>
          <a:ext cx="6362700" cy="0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9</xdr:col>
      <xdr:colOff>295275</xdr:colOff>
      <xdr:row>2</xdr:row>
      <xdr:rowOff>66675</xdr:rowOff>
    </xdr:from>
    <xdr:to>
      <xdr:col>17</xdr:col>
      <xdr:colOff>19050</xdr:colOff>
      <xdr:row>3</xdr:row>
      <xdr:rowOff>38100</xdr:rowOff>
    </xdr:to>
    <xdr:sp macro="" textlink="">
      <xdr:nvSpPr>
        <xdr:cNvPr id="3" name="oknWidget_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4391025" y="752475"/>
          <a:ext cx="2076450" cy="3905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Customer Report</a:t>
          </a:r>
          <a:endParaRPr lang="en-US"/>
        </a:p>
      </xdr:txBody>
    </xdr:sp>
    <xdr:clientData/>
  </xdr:twoCellAnchor>
  <xdr:oneCellAnchor>
    <xdr:from>
      <xdr:col>3</xdr:col>
      <xdr:colOff>390525</xdr:colOff>
      <xdr:row>0</xdr:row>
      <xdr:rowOff>171450</xdr:rowOff>
    </xdr:from>
    <xdr:ext cx="885825" cy="236090"/>
    <xdr:sp macro="_xll.ExecImeCommand" textlink="">
      <xdr:nvSpPr>
        <xdr:cNvPr id="4" name="oknCmdReportExtrac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0859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Extract</a:t>
          </a:r>
        </a:p>
      </xdr:txBody>
    </xdr:sp>
    <xdr:clientData fPrintsWithSheet="0"/>
  </xdr:oneCellAnchor>
  <xdr:oneCellAnchor>
    <xdr:from>
      <xdr:col>2</xdr:col>
      <xdr:colOff>200025</xdr:colOff>
      <xdr:row>0</xdr:row>
      <xdr:rowOff>171450</xdr:rowOff>
    </xdr:from>
    <xdr:ext cx="885825" cy="236090"/>
    <xdr:sp macro="_xll.ExecImeCommand" textlink="">
      <xdr:nvSpPr>
        <xdr:cNvPr id="5" name="oknCmdReportColumns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11334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Columns</a:t>
          </a:r>
        </a:p>
      </xdr:txBody>
    </xdr:sp>
    <xdr:clientData fPrintsWithSheet="0"/>
  </xdr:oneCellAnchor>
  <xdr:oneCellAnchor>
    <xdr:from>
      <xdr:col>1</xdr:col>
      <xdr:colOff>104775</xdr:colOff>
      <xdr:row>0</xdr:row>
      <xdr:rowOff>171450</xdr:rowOff>
    </xdr:from>
    <xdr:ext cx="885825" cy="236090"/>
    <xdr:sp macro="_xll.ExecImeCommand" textlink="">
      <xdr:nvSpPr>
        <xdr:cNvPr id="6" name="oknCmdReportCreate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5240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New Report</a:t>
          </a:r>
        </a:p>
      </xdr:txBody>
    </xdr:sp>
    <xdr:clientData fPrintsWithSheet="0"/>
  </xdr:oneCellAnchor>
  <xdr:oneCellAnchor>
    <xdr:from>
      <xdr:col>3</xdr:col>
      <xdr:colOff>1371600</xdr:colOff>
      <xdr:row>0</xdr:row>
      <xdr:rowOff>171450</xdr:rowOff>
    </xdr:from>
    <xdr:ext cx="885825" cy="236090"/>
    <xdr:sp macro="_xll.ExecImeCommand" textlink="">
      <xdr:nvSpPr>
        <xdr:cNvPr id="7" name="oknCmdReportPrint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306705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Print</a:t>
          </a:r>
        </a:p>
      </xdr:txBody>
    </xdr:sp>
    <xdr:clientData fPrintsWithSheet="0"/>
  </xdr:oneCellAnchor>
  <xdr:oneCellAnchor>
    <xdr:from>
      <xdr:col>4</xdr:col>
      <xdr:colOff>647700</xdr:colOff>
      <xdr:row>0</xdr:row>
      <xdr:rowOff>171450</xdr:rowOff>
    </xdr:from>
    <xdr:ext cx="885825" cy="236090"/>
    <xdr:sp macro="_xll.ExecImeCommand" textlink="">
      <xdr:nvSpPr>
        <xdr:cNvPr id="8" name="oknCmdReportClear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404812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Clear</a:t>
          </a:r>
        </a:p>
      </xdr:txBody>
    </xdr:sp>
    <xdr:clientData fPrint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19050</xdr:colOff>
      <xdr:row>6</xdr:row>
      <xdr:rowOff>66675</xdr:rowOff>
    </xdr:from>
    <xdr:to>
      <xdr:col>8</xdr:col>
      <xdr:colOff>657225</xdr:colOff>
      <xdr:row>6</xdr:row>
      <xdr:rowOff>66675</xdr:rowOff>
    </xdr:to>
    <xdr:sp macro="" textlink="">
      <xdr:nvSpPr>
        <xdr:cNvPr id="2" name="oknWidget_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ShapeType="1"/>
        </xdr:cNvSpPr>
      </xdr:nvSpPr>
      <xdr:spPr bwMode="auto">
        <a:xfrm flipV="1">
          <a:off x="85725" y="1638300"/>
          <a:ext cx="6276975" cy="0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6</xdr:col>
      <xdr:colOff>142875</xdr:colOff>
      <xdr:row>2</xdr:row>
      <xdr:rowOff>38100</xdr:rowOff>
    </xdr:from>
    <xdr:to>
      <xdr:col>8</xdr:col>
      <xdr:colOff>647700</xdr:colOff>
      <xdr:row>3</xdr:row>
      <xdr:rowOff>19050</xdr:rowOff>
    </xdr:to>
    <xdr:sp macro="" textlink="">
      <xdr:nvSpPr>
        <xdr:cNvPr id="3" name="oknWidget_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4533900" y="733425"/>
          <a:ext cx="1819275" cy="4000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Product Report</a:t>
          </a:r>
          <a:endParaRPr lang="en-US"/>
        </a:p>
      </xdr:txBody>
    </xdr:sp>
    <xdr:clientData/>
  </xdr:twoCellAnchor>
  <xdr:oneCellAnchor>
    <xdr:from>
      <xdr:col>3</xdr:col>
      <xdr:colOff>219075</xdr:colOff>
      <xdr:row>0</xdr:row>
      <xdr:rowOff>171450</xdr:rowOff>
    </xdr:from>
    <xdr:ext cx="885825" cy="236090"/>
    <xdr:sp macro="_xll.ExecImeCommand" textlink="">
      <xdr:nvSpPr>
        <xdr:cNvPr id="4" name="oknCmdReportExtrac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20859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Extract</a:t>
          </a:r>
        </a:p>
      </xdr:txBody>
    </xdr:sp>
    <xdr:clientData fPrintsWithSheet="0"/>
  </xdr:oneCellAnchor>
  <xdr:oneCellAnchor>
    <xdr:from>
      <xdr:col>2</xdr:col>
      <xdr:colOff>161925</xdr:colOff>
      <xdr:row>0</xdr:row>
      <xdr:rowOff>171450</xdr:rowOff>
    </xdr:from>
    <xdr:ext cx="885825" cy="236090"/>
    <xdr:sp macro="_xll.ExecImeCommand" textlink="">
      <xdr:nvSpPr>
        <xdr:cNvPr id="5" name="oknCmdReportColumns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1334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Columns</a:t>
          </a:r>
        </a:p>
      </xdr:txBody>
    </xdr:sp>
    <xdr:clientData fPrintsWithSheet="0"/>
  </xdr:oneCellAnchor>
  <xdr:oneCellAnchor>
    <xdr:from>
      <xdr:col>1</xdr:col>
      <xdr:colOff>85725</xdr:colOff>
      <xdr:row>0</xdr:row>
      <xdr:rowOff>171450</xdr:rowOff>
    </xdr:from>
    <xdr:ext cx="885825" cy="236090"/>
    <xdr:sp macro="_xll.ExecImeCommand" textlink="">
      <xdr:nvSpPr>
        <xdr:cNvPr id="6" name="oknCmdReportCreat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5240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New Report</a:t>
          </a:r>
        </a:p>
      </xdr:txBody>
    </xdr:sp>
    <xdr:clientData fPrintsWithSheet="0"/>
  </xdr:oneCellAnchor>
  <xdr:oneCellAnchor>
    <xdr:from>
      <xdr:col>4</xdr:col>
      <xdr:colOff>495300</xdr:colOff>
      <xdr:row>0</xdr:row>
      <xdr:rowOff>171450</xdr:rowOff>
    </xdr:from>
    <xdr:ext cx="885825" cy="236090"/>
    <xdr:sp macro="_xll.ExecImeCommand" textlink="">
      <xdr:nvSpPr>
        <xdr:cNvPr id="7" name="oknCmdReportPrint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06705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Print</a:t>
          </a:r>
        </a:p>
      </xdr:txBody>
    </xdr:sp>
    <xdr:clientData fPrintsWithSheet="0"/>
  </xdr:oneCellAnchor>
  <xdr:oneCellAnchor>
    <xdr:from>
      <xdr:col>5</xdr:col>
      <xdr:colOff>276225</xdr:colOff>
      <xdr:row>0</xdr:row>
      <xdr:rowOff>171450</xdr:rowOff>
    </xdr:from>
    <xdr:ext cx="885825" cy="236090"/>
    <xdr:sp macro="_xll.ExecImeCommand" textlink="">
      <xdr:nvSpPr>
        <xdr:cNvPr id="8" name="oknCmdReportClear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403860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Clear</a:t>
          </a:r>
        </a:p>
      </xdr:txBody>
    </xdr:sp>
    <xdr:clientData fPrint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19050</xdr:colOff>
      <xdr:row>6</xdr:row>
      <xdr:rowOff>209550</xdr:rowOff>
    </xdr:from>
    <xdr:to>
      <xdr:col>8</xdr:col>
      <xdr:colOff>9525</xdr:colOff>
      <xdr:row>6</xdr:row>
      <xdr:rowOff>238125</xdr:rowOff>
    </xdr:to>
    <xdr:sp macro="" textlink="">
      <xdr:nvSpPr>
        <xdr:cNvPr id="2" name="oknWidget_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85725" y="1771650"/>
          <a:ext cx="6305550" cy="28575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342900</xdr:colOff>
      <xdr:row>2</xdr:row>
      <xdr:rowOff>104775</xdr:rowOff>
    </xdr:from>
    <xdr:to>
      <xdr:col>8</xdr:col>
      <xdr:colOff>0</xdr:colOff>
      <xdr:row>3</xdr:row>
      <xdr:rowOff>57150</xdr:rowOff>
    </xdr:to>
    <xdr:sp macro="" textlink="">
      <xdr:nvSpPr>
        <xdr:cNvPr id="3" name="oknWidget_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3990975" y="790575"/>
          <a:ext cx="2390775" cy="3714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Customer Statement</a:t>
          </a:r>
          <a:endParaRPr lang="en-US"/>
        </a:p>
      </xdr:txBody>
    </xdr:sp>
    <xdr:clientData/>
  </xdr:twoCellAnchor>
  <xdr:oneCellAnchor>
    <xdr:from>
      <xdr:col>2</xdr:col>
      <xdr:colOff>1314450</xdr:colOff>
      <xdr:row>0</xdr:row>
      <xdr:rowOff>171450</xdr:rowOff>
    </xdr:from>
    <xdr:ext cx="885825" cy="236090"/>
    <xdr:sp macro="_xll.ExecImeCommand" textlink="">
      <xdr:nvSpPr>
        <xdr:cNvPr id="4" name="oknCmdReportExtract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20859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Extract</a:t>
          </a:r>
        </a:p>
      </xdr:txBody>
    </xdr:sp>
    <xdr:clientData fPrintsWithSheet="0"/>
  </xdr:oneCellAnchor>
  <xdr:oneCellAnchor>
    <xdr:from>
      <xdr:col>2</xdr:col>
      <xdr:colOff>361950</xdr:colOff>
      <xdr:row>0</xdr:row>
      <xdr:rowOff>171450</xdr:rowOff>
    </xdr:from>
    <xdr:ext cx="885825" cy="236090"/>
    <xdr:sp macro="_xll.ExecImeCommand" textlink="">
      <xdr:nvSpPr>
        <xdr:cNvPr id="5" name="oknCmdReportColumns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1334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Columns</a:t>
          </a:r>
        </a:p>
      </xdr:txBody>
    </xdr:sp>
    <xdr:clientData fPrintsWithSheet="0"/>
  </xdr:oneCellAnchor>
  <xdr:oneCellAnchor>
    <xdr:from>
      <xdr:col>1</xdr:col>
      <xdr:colOff>85725</xdr:colOff>
      <xdr:row>0</xdr:row>
      <xdr:rowOff>171450</xdr:rowOff>
    </xdr:from>
    <xdr:ext cx="885825" cy="236090"/>
    <xdr:sp macro="_xll.ExecImeCommand" textlink="">
      <xdr:nvSpPr>
        <xdr:cNvPr id="6" name="oknCmdReportCreat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15240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New Report</a:t>
          </a:r>
        </a:p>
      </xdr:txBody>
    </xdr:sp>
    <xdr:clientData fPrintsWithSheet="0"/>
  </xdr:oneCellAnchor>
  <xdr:oneCellAnchor>
    <xdr:from>
      <xdr:col>3</xdr:col>
      <xdr:colOff>85725</xdr:colOff>
      <xdr:row>0</xdr:row>
      <xdr:rowOff>171450</xdr:rowOff>
    </xdr:from>
    <xdr:ext cx="885825" cy="236090"/>
    <xdr:sp macro="_xll.ExecImeCommand" textlink="">
      <xdr:nvSpPr>
        <xdr:cNvPr id="7" name="oknCmdReportPrint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306705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Print</a:t>
          </a:r>
        </a:p>
      </xdr:txBody>
    </xdr:sp>
    <xdr:clientData fPrintsWithSheet="0"/>
  </xdr:oneCellAnchor>
  <xdr:oneCellAnchor>
    <xdr:from>
      <xdr:col>4</xdr:col>
      <xdr:colOff>381000</xdr:colOff>
      <xdr:row>0</xdr:row>
      <xdr:rowOff>171450</xdr:rowOff>
    </xdr:from>
    <xdr:ext cx="885825" cy="236090"/>
    <xdr:sp macro="_xll.ExecImeCommand" textlink="">
      <xdr:nvSpPr>
        <xdr:cNvPr id="8" name="oknCmdReportClear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0290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Clear</a:t>
          </a:r>
        </a:p>
      </xdr:txBody>
    </xdr:sp>
    <xdr:clientData fPrint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</xdr:row>
      <xdr:rowOff>104775</xdr:rowOff>
    </xdr:from>
    <xdr:to>
      <xdr:col>14</xdr:col>
      <xdr:colOff>9525</xdr:colOff>
      <xdr:row>6</xdr:row>
      <xdr:rowOff>114300</xdr:rowOff>
    </xdr:to>
    <xdr:sp macro="" textlink="">
      <xdr:nvSpPr>
        <xdr:cNvPr id="2" name="oknWidget_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ShapeType="1"/>
        </xdr:cNvSpPr>
      </xdr:nvSpPr>
      <xdr:spPr bwMode="auto">
        <a:xfrm>
          <a:off x="47625" y="1666875"/>
          <a:ext cx="6096000" cy="9525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2</xdr:row>
      <xdr:rowOff>57150</xdr:rowOff>
    </xdr:from>
    <xdr:to>
      <xdr:col>12</xdr:col>
      <xdr:colOff>781050</xdr:colOff>
      <xdr:row>3</xdr:row>
      <xdr:rowOff>85725</xdr:rowOff>
    </xdr:to>
    <xdr:sp macro="" textlink="">
      <xdr:nvSpPr>
        <xdr:cNvPr id="3" name="oknWidget_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3876675" y="742950"/>
          <a:ext cx="2190750" cy="44767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Sales Rep. Report</a:t>
          </a:r>
          <a:endParaRPr lang="en-US"/>
        </a:p>
      </xdr:txBody>
    </xdr:sp>
    <xdr:clientData/>
  </xdr:twoCellAnchor>
  <xdr:oneCellAnchor>
    <xdr:from>
      <xdr:col>3</xdr:col>
      <xdr:colOff>438150</xdr:colOff>
      <xdr:row>0</xdr:row>
      <xdr:rowOff>171450</xdr:rowOff>
    </xdr:from>
    <xdr:ext cx="885825" cy="236090"/>
    <xdr:sp macro="_xll.ExecImeCommand" textlink="">
      <xdr:nvSpPr>
        <xdr:cNvPr id="4" name="oknCmdSalesRepReportExtrac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0859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Extract</a:t>
          </a:r>
        </a:p>
      </xdr:txBody>
    </xdr:sp>
    <xdr:clientData fPrintsWithSheet="0"/>
  </xdr:oneCellAnchor>
  <xdr:oneCellAnchor>
    <xdr:from>
      <xdr:col>2</xdr:col>
      <xdr:colOff>295275</xdr:colOff>
      <xdr:row>0</xdr:row>
      <xdr:rowOff>171450</xdr:rowOff>
    </xdr:from>
    <xdr:ext cx="885825" cy="236090"/>
    <xdr:sp macro="_xll.ExecImeCommand" textlink="">
      <xdr:nvSpPr>
        <xdr:cNvPr id="5" name="oknCmdSalesRepReportColumns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1334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Columns</a:t>
          </a:r>
        </a:p>
      </xdr:txBody>
    </xdr:sp>
    <xdr:clientData fPrintsWithSheet="0"/>
  </xdr:oneCellAnchor>
  <xdr:oneCellAnchor>
    <xdr:from>
      <xdr:col>1</xdr:col>
      <xdr:colOff>104775</xdr:colOff>
      <xdr:row>0</xdr:row>
      <xdr:rowOff>171450</xdr:rowOff>
    </xdr:from>
    <xdr:ext cx="885825" cy="236090"/>
    <xdr:sp macro="_xll.ExecImeCommand" textlink="">
      <xdr:nvSpPr>
        <xdr:cNvPr id="6" name="oknCmdSalesRepReportCreat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5240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New Report</a:t>
          </a:r>
        </a:p>
      </xdr:txBody>
    </xdr:sp>
    <xdr:clientData fPrintsWithSheet="0"/>
  </xdr:oneCellAnchor>
  <xdr:oneCellAnchor>
    <xdr:from>
      <xdr:col>5</xdr:col>
      <xdr:colOff>171450</xdr:colOff>
      <xdr:row>0</xdr:row>
      <xdr:rowOff>171450</xdr:rowOff>
    </xdr:from>
    <xdr:ext cx="885825" cy="236090"/>
    <xdr:sp macro="_xll.ExecImeCommand" textlink="">
      <xdr:nvSpPr>
        <xdr:cNvPr id="7" name="oknCmdSalesRepReportPrint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306705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Print</a:t>
          </a:r>
        </a:p>
      </xdr:txBody>
    </xdr:sp>
    <xdr:clientData fPrintsWithSheet="0"/>
  </xdr:oneCellAnchor>
  <xdr:oneCellAnchor>
    <xdr:from>
      <xdr:col>9</xdr:col>
      <xdr:colOff>361950</xdr:colOff>
      <xdr:row>0</xdr:row>
      <xdr:rowOff>171450</xdr:rowOff>
    </xdr:from>
    <xdr:ext cx="885825" cy="236090"/>
    <xdr:sp macro="_xll.ExecImeCommand" textlink="">
      <xdr:nvSpPr>
        <xdr:cNvPr id="8" name="oknCmdSalesRepReportClear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404812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Clear</a:t>
          </a:r>
        </a:p>
      </xdr:txBody>
    </xdr:sp>
    <xdr:clientData fPrint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</xdr:row>
      <xdr:rowOff>104775</xdr:rowOff>
    </xdr:from>
    <xdr:to>
      <xdr:col>9</xdr:col>
      <xdr:colOff>981075</xdr:colOff>
      <xdr:row>6</xdr:row>
      <xdr:rowOff>114300</xdr:rowOff>
    </xdr:to>
    <xdr:sp macro="" textlink="">
      <xdr:nvSpPr>
        <xdr:cNvPr id="2" name="oknWidget_PaymentReport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>
          <a:off x="47625" y="1666875"/>
          <a:ext cx="6096000" cy="9525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6</xdr:col>
      <xdr:colOff>609600</xdr:colOff>
      <xdr:row>2</xdr:row>
      <xdr:rowOff>57150</xdr:rowOff>
    </xdr:from>
    <xdr:to>
      <xdr:col>9</xdr:col>
      <xdr:colOff>952500</xdr:colOff>
      <xdr:row>3</xdr:row>
      <xdr:rowOff>66675</xdr:rowOff>
    </xdr:to>
    <xdr:sp macro="" textlink="">
      <xdr:nvSpPr>
        <xdr:cNvPr id="3" name="oknWidget_PaymentReport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4210050" y="742950"/>
          <a:ext cx="1905000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Payment Report</a:t>
          </a:r>
          <a:endParaRPr lang="en-US"/>
        </a:p>
      </xdr:txBody>
    </xdr:sp>
    <xdr:clientData/>
  </xdr:twoCellAnchor>
  <xdr:oneCellAnchor>
    <xdr:from>
      <xdr:col>3</xdr:col>
      <xdr:colOff>495300</xdr:colOff>
      <xdr:row>0</xdr:row>
      <xdr:rowOff>171450</xdr:rowOff>
    </xdr:from>
    <xdr:ext cx="885825" cy="236090"/>
    <xdr:sp macro="_xll.ExecImeCommand" textlink="">
      <xdr:nvSpPr>
        <xdr:cNvPr id="4" name="oknCmdReportExtrac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20859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Extract</a:t>
          </a:r>
        </a:p>
      </xdr:txBody>
    </xdr:sp>
    <xdr:clientData fPrintsWithSheet="0"/>
  </xdr:oneCellAnchor>
  <xdr:oneCellAnchor>
    <xdr:from>
      <xdr:col>2</xdr:col>
      <xdr:colOff>381000</xdr:colOff>
      <xdr:row>0</xdr:row>
      <xdr:rowOff>171450</xdr:rowOff>
    </xdr:from>
    <xdr:ext cx="885825" cy="236090"/>
    <xdr:sp macro="_xll.ExecImeCommand" textlink="">
      <xdr:nvSpPr>
        <xdr:cNvPr id="5" name="oknCmdReportColumns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1334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Columns</a:t>
          </a:r>
        </a:p>
      </xdr:txBody>
    </xdr:sp>
    <xdr:clientData fPrintsWithSheet="0"/>
  </xdr:oneCellAnchor>
  <xdr:oneCellAnchor>
    <xdr:from>
      <xdr:col>1</xdr:col>
      <xdr:colOff>104775</xdr:colOff>
      <xdr:row>0</xdr:row>
      <xdr:rowOff>171450</xdr:rowOff>
    </xdr:from>
    <xdr:ext cx="885825" cy="236090"/>
    <xdr:sp macro="_xll.ExecImeCommand" textlink="">
      <xdr:nvSpPr>
        <xdr:cNvPr id="6" name="oknCmdReportCreat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5240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New Report</a:t>
          </a:r>
        </a:p>
      </xdr:txBody>
    </xdr:sp>
    <xdr:clientData fPrintsWithSheet="0"/>
  </xdr:oneCellAnchor>
  <xdr:oneCellAnchor>
    <xdr:from>
      <xdr:col>4</xdr:col>
      <xdr:colOff>771525</xdr:colOff>
      <xdr:row>0</xdr:row>
      <xdr:rowOff>171450</xdr:rowOff>
    </xdr:from>
    <xdr:ext cx="885825" cy="236090"/>
    <xdr:sp macro="_xll.ExecImeCommand" textlink="">
      <xdr:nvSpPr>
        <xdr:cNvPr id="7" name="oknCmdReportPrint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306705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Print</a:t>
          </a:r>
        </a:p>
      </xdr:txBody>
    </xdr:sp>
    <xdr:clientData fPrintsWithSheet="0"/>
  </xdr:oneCellAnchor>
  <xdr:oneCellAnchor>
    <xdr:from>
      <xdr:col>6</xdr:col>
      <xdr:colOff>447675</xdr:colOff>
      <xdr:row>0</xdr:row>
      <xdr:rowOff>171450</xdr:rowOff>
    </xdr:from>
    <xdr:ext cx="885825" cy="236090"/>
    <xdr:sp macro="_xll.ExecImeCommand" textlink="">
      <xdr:nvSpPr>
        <xdr:cNvPr id="8" name="oknCmdReportClear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404812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Clear</a:t>
          </a:r>
        </a:p>
      </xdr:txBody>
    </xdr:sp>
    <xdr:clientData fPrintsWithSheet="0"/>
  </xdr:one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Damask">
  <a:themeElements>
    <a:clrScheme name="Green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Damask">
      <a:majorFont>
        <a:latin typeface="Bookman Old Style" panose="0205060405050502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Rockwell" panose="020606030202050204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Damask">
      <a:fillStyleLst>
        <a:solidFill>
          <a:schemeClr val="phClr"/>
        </a:solidFill>
        <a:gradFill rotWithShape="1">
          <a:gsLst>
            <a:gs pos="0">
              <a:schemeClr val="phClr">
                <a:tint val="48000"/>
                <a:satMod val="105000"/>
                <a:lumMod val="110000"/>
              </a:schemeClr>
            </a:gs>
            <a:gs pos="100000">
              <a:schemeClr val="phClr">
                <a:tint val="78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0000"/>
                <a:lumMod val="104000"/>
              </a:schemeClr>
            </a:gs>
            <a:gs pos="69000">
              <a:schemeClr val="phClr">
                <a:shade val="86000"/>
                <a:satMod val="130000"/>
                <a:lumMod val="102000"/>
              </a:schemeClr>
            </a:gs>
            <a:gs pos="100000">
              <a:schemeClr val="phClr">
                <a:shade val="72000"/>
                <a:satMod val="130000"/>
                <a:lumMod val="100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38100" dir="5400000" sy="96000" rotWithShape="0">
              <a:srgbClr val="000000">
                <a:alpha val="54000"/>
              </a:srgbClr>
            </a:outerShdw>
          </a:effectLst>
        </a:effectStyle>
        <a:effectStyle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shade val="18000"/>
                <a:satMod val="160000"/>
                <a:lumMod val="28000"/>
              </a:schemeClr>
              <a:schemeClr val="phClr">
                <a:tint val="95000"/>
                <a:satMod val="160000"/>
                <a:lumMod val="11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amask" id="{F9A299A0-33D0-4E0F-9F3F-7163E3744208}" vid="{746EEEEA-FB6A-406B-B510-531588D54811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voicingtemplate.com/basicsalesinvoicetemplate.html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http://www.invoicingtemplate.com/basicsalesinvoicetemplate.html" TargetMode="External"/><Relationship Id="rId7" Type="http://schemas.openxmlformats.org/officeDocument/2006/relationships/hyperlink" Target="http://www.invoicingtemplate.com/basicsalesinvoicetemplate.html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invoicingtemplate.com/basicsalesinvoicetemplate.html" TargetMode="External"/><Relationship Id="rId1" Type="http://schemas.openxmlformats.org/officeDocument/2006/relationships/hyperlink" Target="http://www.invoicingtemplate.com/basicsalesinvoicetemplate.html" TargetMode="External"/><Relationship Id="rId6" Type="http://schemas.openxmlformats.org/officeDocument/2006/relationships/hyperlink" Target="http://www.invoicingtemplate.com/basicsalesinvoicetemplate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invoicingtemplate.com/basicsalesinvoicetemplate.html" TargetMode="External"/><Relationship Id="rId10" Type="http://schemas.openxmlformats.org/officeDocument/2006/relationships/hyperlink" Target="http://www.invoicingtemplate.com/florida.html" TargetMode="External"/><Relationship Id="rId4" Type="http://schemas.openxmlformats.org/officeDocument/2006/relationships/hyperlink" Target="http://www.invoicingtemplate.com/basicsalesinvoicetemplate.html" TargetMode="External"/><Relationship Id="rId9" Type="http://schemas.openxmlformats.org/officeDocument/2006/relationships/hyperlink" Target="http://www.invoicingtemplate.com/florida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invoicingtemplate.com/florida.html" TargetMode="External"/><Relationship Id="rId1" Type="http://schemas.openxmlformats.org/officeDocument/2006/relationships/hyperlink" Target="http://www.invoicingtemplate.com/about.htm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AJP975"/>
  <sheetViews>
    <sheetView showGridLines="0" showRowColHeaders="0" showZeros="0" tabSelected="1" showOutlineSymbols="0" zoomScaleNormal="100" workbookViewId="0">
      <selection activeCell="A9" sqref="A9"/>
    </sheetView>
  </sheetViews>
  <sheetFormatPr defaultRowHeight="13.5"/>
  <cols>
    <col min="1" max="1" width="20.140625" style="72" customWidth="1"/>
    <col min="2" max="2" width="8" style="73" hidden="1" customWidth="1"/>
    <col min="3" max="3" width="9.140625" style="73" hidden="1" customWidth="1"/>
    <col min="4" max="4" width="10.28515625" style="80" hidden="1" customWidth="1"/>
    <col min="5" max="5" width="16" style="80" hidden="1" customWidth="1"/>
    <col min="6" max="6" width="0.5703125" style="81" customWidth="1"/>
    <col min="7" max="7" width="9.7109375" style="82" customWidth="1"/>
    <col min="8" max="8" width="1.28515625" style="82" customWidth="1"/>
    <col min="9" max="9" width="11.28515625" style="82" customWidth="1"/>
    <col min="10" max="10" width="10.42578125" style="82" customWidth="1"/>
    <col min="11" max="11" width="12" style="82" customWidth="1"/>
    <col min="12" max="12" width="4.7109375" style="82" customWidth="1"/>
    <col min="13" max="13" width="6.85546875" style="82" customWidth="1"/>
    <col min="14" max="14" width="13.85546875" style="82" customWidth="1"/>
    <col min="15" max="15" width="15.85546875" style="82" customWidth="1"/>
    <col min="16" max="16" width="0.85546875" style="76" customWidth="1"/>
    <col min="17" max="17" width="3.42578125" style="75" customWidth="1"/>
    <col min="18" max="18" width="9.140625" style="75"/>
    <col min="19" max="19" width="10" style="75" customWidth="1"/>
    <col min="20" max="24" width="9.140625" style="75"/>
    <col min="25" max="25" width="8.28515625" style="75" customWidth="1"/>
    <col min="26" max="26" width="9.140625" style="75"/>
    <col min="27" max="16384" width="9.140625" style="82"/>
  </cols>
  <sheetData>
    <row r="1" spans="1:952" s="150" customFormat="1" ht="57" customHeigh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IQ1" s="151" t="s">
        <v>103</v>
      </c>
      <c r="AIR1" s="167" t="s">
        <v>127</v>
      </c>
      <c r="AJE1" s="151" t="s">
        <v>103</v>
      </c>
      <c r="AJH1" s="151" t="s">
        <v>101</v>
      </c>
      <c r="AJP1" s="151" t="s">
        <v>103</v>
      </c>
    </row>
    <row r="2" spans="1:952" s="75" customFormat="1" ht="3.75" customHeight="1">
      <c r="A2" s="72"/>
      <c r="B2" s="73"/>
      <c r="C2" s="73"/>
      <c r="D2" s="74"/>
      <c r="E2" s="74"/>
      <c r="F2" s="73"/>
      <c r="P2" s="76"/>
      <c r="Q2" s="77"/>
      <c r="R2" s="77"/>
      <c r="S2" s="77"/>
      <c r="T2" s="77"/>
      <c r="U2" s="77"/>
      <c r="V2" s="170"/>
      <c r="W2" s="170"/>
      <c r="X2" s="170"/>
      <c r="Y2" s="170"/>
    </row>
    <row r="3" spans="1:952" ht="35.25">
      <c r="A3" s="78" t="s">
        <v>44</v>
      </c>
      <c r="B3" s="79"/>
      <c r="C3" s="79"/>
      <c r="G3" s="149" t="s">
        <v>107</v>
      </c>
      <c r="J3" s="83"/>
      <c r="O3" s="84"/>
      <c r="P3" s="85"/>
      <c r="Q3"/>
      <c r="R3"/>
      <c r="S3"/>
      <c r="T3"/>
      <c r="U3"/>
      <c r="V3"/>
    </row>
    <row r="4" spans="1:952" s="90" customFormat="1" ht="17.100000000000001" customHeight="1">
      <c r="A4" s="86" t="s">
        <v>105</v>
      </c>
      <c r="B4" s="87"/>
      <c r="C4" s="87"/>
      <c r="D4" s="88"/>
      <c r="E4" s="88"/>
      <c r="F4" s="89"/>
      <c r="G4" s="90" t="s">
        <v>28</v>
      </c>
      <c r="P4" s="91"/>
      <c r="Q4"/>
      <c r="R4"/>
      <c r="S4"/>
      <c r="T4"/>
      <c r="U4"/>
      <c r="V4"/>
      <c r="W4" s="92"/>
      <c r="X4" s="92"/>
      <c r="Y4" s="92"/>
      <c r="Z4" s="92"/>
    </row>
    <row r="5" spans="1:952" s="90" customFormat="1" ht="17.100000000000001" customHeight="1">
      <c r="A5" s="93" t="s">
        <v>45</v>
      </c>
      <c r="B5" s="94"/>
      <c r="C5" s="94"/>
      <c r="D5" s="88"/>
      <c r="E5" s="88"/>
      <c r="F5" s="89"/>
      <c r="G5" s="90" t="s">
        <v>29</v>
      </c>
      <c r="P5" s="95"/>
      <c r="Q5"/>
      <c r="R5"/>
      <c r="S5"/>
      <c r="T5"/>
      <c r="U5"/>
      <c r="V5"/>
      <c r="W5" s="92"/>
      <c r="X5" s="92"/>
      <c r="Y5" s="92"/>
      <c r="Z5" s="92"/>
    </row>
    <row r="6" spans="1:952" s="90" customFormat="1" ht="17.100000000000001" customHeight="1">
      <c r="A6" s="86" t="s">
        <v>128</v>
      </c>
      <c r="B6" s="87"/>
      <c r="C6" s="87"/>
      <c r="D6" s="88"/>
      <c r="E6" s="88"/>
      <c r="F6" s="89"/>
      <c r="G6" s="90" t="s">
        <v>12</v>
      </c>
      <c r="L6" s="176" t="s">
        <v>0</v>
      </c>
      <c r="M6" s="176"/>
      <c r="N6" s="177">
        <v>43611</v>
      </c>
      <c r="O6" s="177"/>
      <c r="P6" s="96"/>
      <c r="Q6"/>
      <c r="R6"/>
      <c r="S6"/>
      <c r="T6"/>
      <c r="U6"/>
      <c r="V6"/>
      <c r="W6" s="92"/>
      <c r="X6" s="92"/>
      <c r="Y6" s="92"/>
      <c r="Z6" s="92"/>
    </row>
    <row r="7" spans="1:952" s="90" customFormat="1" ht="17.100000000000001" customHeight="1">
      <c r="A7" s="97"/>
      <c r="B7" s="98"/>
      <c r="C7" s="98"/>
      <c r="D7" s="88"/>
      <c r="E7" s="88"/>
      <c r="F7" s="89"/>
      <c r="G7" s="90" t="s">
        <v>108</v>
      </c>
      <c r="L7" s="176" t="s">
        <v>1</v>
      </c>
      <c r="M7" s="176"/>
      <c r="N7" s="178"/>
      <c r="O7" s="178"/>
      <c r="P7" s="96"/>
      <c r="Q7"/>
      <c r="R7"/>
      <c r="S7"/>
      <c r="T7"/>
      <c r="U7"/>
      <c r="V7"/>
      <c r="W7" s="92"/>
      <c r="X7" s="92"/>
      <c r="Y7" s="92"/>
      <c r="Z7" s="92"/>
    </row>
    <row r="8" spans="1:952" s="90" customFormat="1" ht="17.100000000000001" customHeight="1">
      <c r="A8" s="99" t="s">
        <v>109</v>
      </c>
      <c r="B8" s="100"/>
      <c r="C8" s="100"/>
      <c r="D8" s="88" t="s">
        <v>21</v>
      </c>
      <c r="E8" s="88"/>
      <c r="F8" s="89"/>
      <c r="P8" s="91"/>
      <c r="Q8"/>
      <c r="R8"/>
      <c r="S8"/>
      <c r="T8"/>
      <c r="U8"/>
      <c r="V8"/>
      <c r="W8" s="92"/>
      <c r="X8" s="92"/>
      <c r="Y8" s="92"/>
      <c r="Z8" s="92"/>
    </row>
    <row r="9" spans="1:952" s="90" customFormat="1" ht="17.100000000000001" customHeight="1">
      <c r="A9" s="86"/>
      <c r="B9" s="86"/>
      <c r="C9" s="86"/>
      <c r="D9" s="103">
        <v>1</v>
      </c>
      <c r="E9" s="104"/>
      <c r="F9" s="89"/>
      <c r="G9" s="175" t="s">
        <v>42</v>
      </c>
      <c r="H9" s="175"/>
      <c r="L9" s="175" t="s">
        <v>3</v>
      </c>
      <c r="M9" s="175"/>
      <c r="P9" s="91"/>
      <c r="Q9"/>
      <c r="R9"/>
      <c r="S9"/>
      <c r="T9"/>
      <c r="U9"/>
      <c r="V9"/>
      <c r="W9" s="92"/>
      <c r="X9" s="92"/>
      <c r="Y9" s="92"/>
      <c r="Z9" s="92"/>
    </row>
    <row r="10" spans="1:952" s="90" customFormat="1" ht="17.100000000000001" customHeight="1">
      <c r="A10" s="101"/>
      <c r="B10" s="102"/>
      <c r="C10" s="102"/>
      <c r="D10" s="103">
        <v>0</v>
      </c>
      <c r="E10" s="104"/>
      <c r="F10" s="89"/>
      <c r="G10" s="153" t="s">
        <v>73</v>
      </c>
      <c r="H10" s="105"/>
      <c r="I10" s="180"/>
      <c r="J10" s="180"/>
      <c r="K10" s="180"/>
      <c r="M10" s="153" t="s">
        <v>73</v>
      </c>
      <c r="N10" s="180"/>
      <c r="O10" s="180"/>
      <c r="P10" s="91"/>
      <c r="Q10"/>
      <c r="R10"/>
      <c r="S10"/>
      <c r="T10"/>
      <c r="U10"/>
      <c r="V10"/>
    </row>
    <row r="11" spans="1:952" s="90" customFormat="1" ht="17.100000000000001" customHeight="1">
      <c r="A11" s="101"/>
      <c r="B11" s="102"/>
      <c r="C11" s="102"/>
      <c r="D11" s="103">
        <v>0</v>
      </c>
      <c r="E11" s="104"/>
      <c r="F11" s="89"/>
      <c r="G11" s="153" t="s">
        <v>110</v>
      </c>
      <c r="I11" s="179"/>
      <c r="J11" s="179"/>
      <c r="K11" s="179"/>
      <c r="M11" s="153" t="s">
        <v>110</v>
      </c>
      <c r="N11" s="179"/>
      <c r="O11" s="179"/>
      <c r="P11" s="91"/>
      <c r="Q11"/>
      <c r="R11"/>
      <c r="S11"/>
      <c r="T11"/>
      <c r="U11"/>
      <c r="V11"/>
    </row>
    <row r="12" spans="1:952" s="90" customFormat="1" ht="17.100000000000001" customHeight="1">
      <c r="A12" s="101"/>
      <c r="B12" s="102"/>
      <c r="C12" s="102"/>
      <c r="D12" s="103">
        <v>0.06</v>
      </c>
      <c r="E12" s="104"/>
      <c r="F12" s="89"/>
      <c r="G12" s="153" t="s">
        <v>111</v>
      </c>
      <c r="I12" s="179"/>
      <c r="J12" s="179"/>
      <c r="K12" s="179"/>
      <c r="M12" s="153" t="s">
        <v>114</v>
      </c>
      <c r="N12" s="179"/>
      <c r="O12" s="179"/>
      <c r="P12" s="91"/>
      <c r="Q12"/>
      <c r="R12"/>
      <c r="S12"/>
      <c r="T12"/>
      <c r="U12"/>
      <c r="V12"/>
      <c r="W12" s="92"/>
      <c r="X12" s="92"/>
      <c r="Y12" s="92"/>
      <c r="Z12" s="92"/>
    </row>
    <row r="13" spans="1:952" s="90" customFormat="1" ht="17.100000000000001" customHeight="1">
      <c r="A13" s="101"/>
      <c r="B13" s="102"/>
      <c r="C13" s="102"/>
      <c r="D13" s="103">
        <v>3.2000000000000001E-2</v>
      </c>
      <c r="E13" s="104"/>
      <c r="F13" s="89"/>
      <c r="G13" s="153" t="s">
        <v>112</v>
      </c>
      <c r="I13" s="179"/>
      <c r="J13" s="179"/>
      <c r="K13" s="179"/>
      <c r="M13" s="153" t="s">
        <v>115</v>
      </c>
      <c r="N13" s="179"/>
      <c r="O13" s="179"/>
      <c r="P13" s="91"/>
      <c r="Q13"/>
      <c r="R13"/>
      <c r="S13"/>
      <c r="T13"/>
      <c r="U13"/>
      <c r="V13"/>
      <c r="W13" s="92"/>
      <c r="X13" s="92"/>
      <c r="Y13" s="92"/>
      <c r="Z13" s="92"/>
    </row>
    <row r="14" spans="1:952" s="90" customFormat="1" ht="17.100000000000001" customHeight="1">
      <c r="A14" s="101"/>
      <c r="B14" s="102"/>
      <c r="C14" s="102"/>
      <c r="D14" s="88"/>
      <c r="E14" s="88"/>
      <c r="F14" s="89"/>
      <c r="G14" s="153" t="s">
        <v>113</v>
      </c>
      <c r="I14" s="179"/>
      <c r="J14" s="179"/>
      <c r="K14" s="179"/>
      <c r="M14" s="153" t="s">
        <v>113</v>
      </c>
      <c r="N14" s="179"/>
      <c r="O14" s="179"/>
      <c r="P14" s="91"/>
      <c r="Q14"/>
      <c r="R14"/>
      <c r="S14"/>
      <c r="T14"/>
      <c r="U14"/>
      <c r="V14"/>
      <c r="W14" s="92"/>
      <c r="X14" s="92"/>
      <c r="Y14" s="92"/>
      <c r="Z14" s="92"/>
    </row>
    <row r="15" spans="1:952" s="90" customFormat="1" ht="6.75" customHeight="1">
      <c r="A15" s="101"/>
      <c r="B15" s="102"/>
      <c r="C15" s="102"/>
      <c r="D15" s="88"/>
      <c r="E15" s="88"/>
      <c r="F15" s="89"/>
      <c r="P15" s="91"/>
      <c r="Q15"/>
      <c r="R15"/>
      <c r="S15"/>
      <c r="T15"/>
      <c r="U15"/>
      <c r="V15"/>
      <c r="W15" s="92"/>
      <c r="X15" s="92"/>
      <c r="Y15" s="92"/>
      <c r="Z15" s="92"/>
    </row>
    <row r="16" spans="1:952" s="90" customFormat="1" ht="17.100000000000001" customHeight="1">
      <c r="A16" s="101"/>
      <c r="B16" s="92"/>
      <c r="C16" s="92"/>
      <c r="D16" s="88"/>
      <c r="E16" s="88"/>
      <c r="F16" s="89"/>
      <c r="G16" s="175" t="s">
        <v>9</v>
      </c>
      <c r="H16" s="175"/>
      <c r="I16" s="175" t="s">
        <v>8</v>
      </c>
      <c r="J16" s="175"/>
      <c r="K16" s="152" t="s">
        <v>10</v>
      </c>
      <c r="L16" s="175" t="s">
        <v>11</v>
      </c>
      <c r="M16" s="175"/>
      <c r="N16" s="152" t="s">
        <v>15</v>
      </c>
      <c r="O16" s="152" t="s">
        <v>14</v>
      </c>
      <c r="P16" s="106"/>
      <c r="Q16"/>
      <c r="R16"/>
      <c r="S16"/>
      <c r="T16"/>
      <c r="U16"/>
      <c r="V16"/>
      <c r="W16" s="92"/>
      <c r="X16" s="92"/>
      <c r="Y16" s="92"/>
      <c r="Z16" s="92"/>
    </row>
    <row r="17" spans="1:26" s="90" customFormat="1" ht="17.100000000000001" customHeight="1">
      <c r="A17" s="101"/>
      <c r="B17" s="92"/>
      <c r="C17" s="92"/>
      <c r="D17" s="88"/>
      <c r="E17" s="88"/>
      <c r="F17" s="89"/>
      <c r="G17" s="189"/>
      <c r="H17" s="189"/>
      <c r="I17" s="189"/>
      <c r="J17" s="189"/>
      <c r="K17" s="107">
        <v>43611</v>
      </c>
      <c r="L17" s="184"/>
      <c r="M17" s="184"/>
      <c r="N17" s="108"/>
      <c r="O17" s="108"/>
      <c r="P17" s="109"/>
      <c r="Q17"/>
      <c r="R17"/>
      <c r="S17"/>
      <c r="T17"/>
      <c r="U17"/>
      <c r="V17"/>
      <c r="W17" s="92"/>
      <c r="X17" s="92"/>
      <c r="Y17" s="92"/>
      <c r="Z17" s="92"/>
    </row>
    <row r="18" spans="1:26" s="90" customFormat="1" ht="17.100000000000001" customHeight="1">
      <c r="A18" s="97"/>
      <c r="B18" s="98"/>
      <c r="C18" s="98"/>
      <c r="D18" s="88"/>
      <c r="E18" s="88"/>
      <c r="F18" s="89"/>
      <c r="P18" s="91"/>
      <c r="Q18"/>
      <c r="R18"/>
      <c r="S18"/>
      <c r="T18"/>
      <c r="U18"/>
      <c r="V18"/>
      <c r="W18" s="92"/>
      <c r="X18" s="92"/>
      <c r="Y18" s="92"/>
      <c r="Z18" s="92"/>
    </row>
    <row r="19" spans="1:26" s="90" customFormat="1" ht="17.100000000000001" customHeight="1">
      <c r="A19" s="110" t="s">
        <v>75</v>
      </c>
      <c r="B19" s="111" t="s">
        <v>7</v>
      </c>
      <c r="C19" s="112" t="s">
        <v>6</v>
      </c>
      <c r="D19" s="88" t="s">
        <v>18</v>
      </c>
      <c r="E19" s="88" t="s">
        <v>46</v>
      </c>
      <c r="F19" s="89"/>
      <c r="G19" s="187" t="s">
        <v>81</v>
      </c>
      <c r="H19" s="187"/>
      <c r="I19" s="175" t="s">
        <v>76</v>
      </c>
      <c r="J19" s="175"/>
      <c r="K19" s="175"/>
      <c r="L19" s="175"/>
      <c r="M19" s="175"/>
      <c r="N19" s="175"/>
      <c r="O19" s="152" t="s">
        <v>80</v>
      </c>
      <c r="P19" s="113"/>
      <c r="Q19"/>
      <c r="R19"/>
      <c r="S19"/>
      <c r="T19"/>
      <c r="U19"/>
      <c r="V19"/>
      <c r="W19" s="92"/>
      <c r="X19" s="92"/>
      <c r="Y19" s="92"/>
      <c r="Z19" s="92"/>
    </row>
    <row r="20" spans="1:26" s="90" customFormat="1" ht="17.100000000000001" customHeight="1">
      <c r="A20" s="114"/>
      <c r="B20" s="115">
        <v>0</v>
      </c>
      <c r="C20" s="116">
        <v>0</v>
      </c>
      <c r="D20" s="117">
        <v>0</v>
      </c>
      <c r="E20" s="117">
        <v>0</v>
      </c>
      <c r="F20" s="89"/>
      <c r="G20" s="188">
        <f>IF(oknLineTotal_1=0,0,1)</f>
        <v>0</v>
      </c>
      <c r="H20" s="188"/>
      <c r="I20" s="194"/>
      <c r="J20" s="194"/>
      <c r="K20" s="194"/>
      <c r="L20" s="194"/>
      <c r="M20" s="194"/>
      <c r="N20" s="194"/>
      <c r="O20" s="118">
        <v>0</v>
      </c>
      <c r="P20" s="119"/>
      <c r="Q20"/>
      <c r="R20"/>
      <c r="S20"/>
      <c r="T20"/>
      <c r="U20"/>
      <c r="V20"/>
      <c r="W20" s="92"/>
      <c r="X20" s="92"/>
      <c r="Y20" s="92"/>
      <c r="Z20" s="92"/>
    </row>
    <row r="21" spans="1:26" s="90" customFormat="1" ht="17.100000000000001" customHeight="1">
      <c r="A21" s="114"/>
      <c r="B21" s="120">
        <v>0</v>
      </c>
      <c r="C21" s="121">
        <v>0</v>
      </c>
      <c r="D21" s="117">
        <v>0</v>
      </c>
      <c r="E21" s="117">
        <v>0</v>
      </c>
      <c r="F21" s="89"/>
      <c r="G21" s="191">
        <f>IF(oknLineTotal_1=0,0,2)</f>
        <v>0</v>
      </c>
      <c r="H21" s="191"/>
      <c r="I21" s="185"/>
      <c r="J21" s="185"/>
      <c r="K21" s="185"/>
      <c r="L21" s="185"/>
      <c r="M21" s="185"/>
      <c r="N21" s="185"/>
      <c r="O21" s="122">
        <v>0</v>
      </c>
      <c r="P21" s="123"/>
      <c r="Q21"/>
      <c r="R21"/>
      <c r="S21"/>
      <c r="T21"/>
      <c r="U21"/>
      <c r="V21"/>
      <c r="W21" s="92"/>
      <c r="X21" s="92"/>
      <c r="Y21" s="92"/>
      <c r="Z21" s="92"/>
    </row>
    <row r="22" spans="1:26" s="90" customFormat="1" ht="17.100000000000001" customHeight="1">
      <c r="A22" s="114"/>
      <c r="B22" s="124">
        <v>0</v>
      </c>
      <c r="C22" s="125">
        <v>0</v>
      </c>
      <c r="D22" s="117">
        <v>0</v>
      </c>
      <c r="E22" s="117">
        <v>0</v>
      </c>
      <c r="F22" s="89"/>
      <c r="G22" s="186">
        <f>IF(oknLineTotal_1=0,0,3)</f>
        <v>0</v>
      </c>
      <c r="H22" s="186"/>
      <c r="I22" s="192"/>
      <c r="J22" s="192"/>
      <c r="K22" s="192"/>
      <c r="L22" s="192"/>
      <c r="M22" s="192"/>
      <c r="N22" s="192"/>
      <c r="O22" s="126">
        <v>0</v>
      </c>
      <c r="P22" s="123"/>
      <c r="Q22"/>
      <c r="R22"/>
      <c r="S22"/>
      <c r="T22"/>
      <c r="U22"/>
      <c r="V22"/>
      <c r="W22" s="92"/>
      <c r="X22" s="92"/>
      <c r="Y22" s="92"/>
      <c r="Z22" s="92"/>
    </row>
    <row r="23" spans="1:26" s="90" customFormat="1" ht="17.100000000000001" customHeight="1">
      <c r="A23" s="114"/>
      <c r="B23" s="120">
        <v>0</v>
      </c>
      <c r="C23" s="121">
        <v>0</v>
      </c>
      <c r="D23" s="117">
        <v>0</v>
      </c>
      <c r="E23" s="117">
        <v>0</v>
      </c>
      <c r="F23" s="89"/>
      <c r="G23" s="191">
        <f>IF(oknLineTotal_1=0,0,4)</f>
        <v>0</v>
      </c>
      <c r="H23" s="191"/>
      <c r="I23" s="185"/>
      <c r="J23" s="185"/>
      <c r="K23" s="185"/>
      <c r="L23" s="185"/>
      <c r="M23" s="185"/>
      <c r="N23" s="185"/>
      <c r="O23" s="122">
        <v>0</v>
      </c>
      <c r="P23" s="123"/>
      <c r="Q23"/>
      <c r="R23"/>
      <c r="S23"/>
      <c r="T23"/>
      <c r="U23"/>
      <c r="V23"/>
      <c r="W23" s="92"/>
      <c r="X23" s="92"/>
      <c r="Y23" s="92"/>
      <c r="Z23" s="92"/>
    </row>
    <row r="24" spans="1:26" s="90" customFormat="1" ht="17.100000000000001" customHeight="1">
      <c r="A24" s="114"/>
      <c r="B24" s="124">
        <v>0</v>
      </c>
      <c r="C24" s="125">
        <v>0</v>
      </c>
      <c r="D24" s="117">
        <v>0</v>
      </c>
      <c r="E24" s="117">
        <v>0</v>
      </c>
      <c r="F24" s="89"/>
      <c r="G24" s="186">
        <f>IF(oknLineTotal_1=0,0,5)</f>
        <v>0</v>
      </c>
      <c r="H24" s="186"/>
      <c r="I24" s="192"/>
      <c r="J24" s="192"/>
      <c r="K24" s="192"/>
      <c r="L24" s="192"/>
      <c r="M24" s="192"/>
      <c r="N24" s="192"/>
      <c r="O24" s="126">
        <v>0</v>
      </c>
      <c r="P24" s="123"/>
      <c r="Q24"/>
      <c r="R24"/>
      <c r="S24"/>
      <c r="T24"/>
      <c r="U24"/>
      <c r="V24"/>
      <c r="W24" s="92"/>
      <c r="X24" s="92"/>
      <c r="Y24" s="92"/>
      <c r="Z24" s="92"/>
    </row>
    <row r="25" spans="1:26" s="90" customFormat="1" ht="17.100000000000001" customHeight="1">
      <c r="A25" s="114"/>
      <c r="B25" s="120">
        <v>0</v>
      </c>
      <c r="C25" s="121">
        <v>0</v>
      </c>
      <c r="D25" s="117">
        <v>0</v>
      </c>
      <c r="E25" s="117">
        <v>0</v>
      </c>
      <c r="F25" s="89"/>
      <c r="G25" s="191">
        <f>IF(oknLineTotal_1=0,0,6)</f>
        <v>0</v>
      </c>
      <c r="H25" s="191"/>
      <c r="I25" s="185"/>
      <c r="J25" s="185"/>
      <c r="K25" s="185"/>
      <c r="L25" s="185"/>
      <c r="M25" s="185"/>
      <c r="N25" s="185"/>
      <c r="O25" s="122">
        <v>0</v>
      </c>
      <c r="P25" s="123"/>
      <c r="Q25"/>
      <c r="R25"/>
      <c r="S25"/>
      <c r="T25"/>
      <c r="U25"/>
      <c r="V25"/>
      <c r="W25" s="92"/>
      <c r="X25" s="92"/>
      <c r="Y25" s="92"/>
      <c r="Z25" s="92"/>
    </row>
    <row r="26" spans="1:26" s="90" customFormat="1" ht="17.100000000000001" customHeight="1">
      <c r="A26" s="114"/>
      <c r="B26" s="124">
        <v>0</v>
      </c>
      <c r="C26" s="125">
        <v>0</v>
      </c>
      <c r="D26" s="117">
        <v>0</v>
      </c>
      <c r="E26" s="117">
        <v>0</v>
      </c>
      <c r="F26" s="89"/>
      <c r="G26" s="186">
        <f>IF(oknLineTotal_1=0,0,7)</f>
        <v>0</v>
      </c>
      <c r="H26" s="186"/>
      <c r="I26" s="192"/>
      <c r="J26" s="192"/>
      <c r="K26" s="192"/>
      <c r="L26" s="192"/>
      <c r="M26" s="192"/>
      <c r="N26" s="192"/>
      <c r="O26" s="126">
        <v>0</v>
      </c>
      <c r="P26" s="123"/>
      <c r="Q26"/>
      <c r="R26"/>
      <c r="S26"/>
      <c r="T26"/>
      <c r="U26"/>
      <c r="V26"/>
      <c r="W26" s="92"/>
      <c r="X26" s="92"/>
      <c r="Y26" s="92"/>
      <c r="Z26" s="92"/>
    </row>
    <row r="27" spans="1:26" s="90" customFormat="1" ht="17.100000000000001" customHeight="1">
      <c r="A27" s="114"/>
      <c r="B27" s="120">
        <v>0</v>
      </c>
      <c r="C27" s="121">
        <v>0</v>
      </c>
      <c r="D27" s="117">
        <v>0</v>
      </c>
      <c r="E27" s="117">
        <v>0</v>
      </c>
      <c r="F27" s="89"/>
      <c r="G27" s="191">
        <f>IF(oknLineTotal_1=0,0,8)</f>
        <v>0</v>
      </c>
      <c r="H27" s="191"/>
      <c r="I27" s="185"/>
      <c r="J27" s="185"/>
      <c r="K27" s="185"/>
      <c r="L27" s="185"/>
      <c r="M27" s="185"/>
      <c r="N27" s="185"/>
      <c r="O27" s="122">
        <v>0</v>
      </c>
      <c r="P27" s="123"/>
      <c r="Q27" s="82"/>
      <c r="R27" s="82"/>
      <c r="S27" s="82"/>
      <c r="T27" s="82"/>
      <c r="U27" s="82"/>
      <c r="V27" s="82"/>
      <c r="W27" s="92"/>
      <c r="X27" s="92"/>
      <c r="Y27" s="92"/>
      <c r="Z27" s="92"/>
    </row>
    <row r="28" spans="1:26" s="90" customFormat="1" ht="17.100000000000001" customHeight="1">
      <c r="A28" s="114"/>
      <c r="B28" s="124">
        <v>0</v>
      </c>
      <c r="C28" s="125">
        <v>0</v>
      </c>
      <c r="D28" s="117">
        <v>0</v>
      </c>
      <c r="E28" s="117">
        <v>0</v>
      </c>
      <c r="F28" s="89"/>
      <c r="G28" s="186">
        <f>IF(oknLineTotal_1=0,0,9)</f>
        <v>0</v>
      </c>
      <c r="H28" s="186"/>
      <c r="I28" s="192"/>
      <c r="J28" s="192"/>
      <c r="K28" s="192"/>
      <c r="L28" s="192"/>
      <c r="M28" s="192"/>
      <c r="N28" s="192"/>
      <c r="O28" s="126">
        <v>0</v>
      </c>
      <c r="P28" s="123"/>
      <c r="Q28" s="82"/>
      <c r="R28" s="82"/>
      <c r="S28" s="82"/>
      <c r="T28" s="82"/>
      <c r="U28" s="82"/>
      <c r="V28" s="82"/>
      <c r="W28" s="92"/>
      <c r="X28" s="92"/>
      <c r="Y28" s="92"/>
      <c r="Z28" s="92"/>
    </row>
    <row r="29" spans="1:26" s="90" customFormat="1" ht="17.100000000000001" customHeight="1">
      <c r="A29" s="114"/>
      <c r="B29" s="120">
        <v>0</v>
      </c>
      <c r="C29" s="121">
        <v>0</v>
      </c>
      <c r="D29" s="117">
        <v>0</v>
      </c>
      <c r="E29" s="117">
        <v>0</v>
      </c>
      <c r="F29" s="89"/>
      <c r="G29" s="191">
        <f>IF(oknLineTotal_1=0,0,10)</f>
        <v>0</v>
      </c>
      <c r="H29" s="191"/>
      <c r="I29" s="185"/>
      <c r="J29" s="185"/>
      <c r="K29" s="185"/>
      <c r="L29" s="185"/>
      <c r="M29" s="185"/>
      <c r="N29" s="185"/>
      <c r="O29" s="122">
        <v>0</v>
      </c>
      <c r="P29" s="123"/>
      <c r="Q29" s="82"/>
      <c r="R29" s="82"/>
      <c r="S29" s="82"/>
      <c r="T29" s="82"/>
      <c r="U29" s="82"/>
      <c r="V29" s="82"/>
      <c r="W29" s="92"/>
      <c r="X29" s="92"/>
      <c r="Y29" s="92"/>
      <c r="Z29" s="92"/>
    </row>
    <row r="30" spans="1:26" s="90" customFormat="1" ht="17.100000000000001" customHeight="1">
      <c r="A30" s="114"/>
      <c r="B30" s="124">
        <v>0</v>
      </c>
      <c r="C30" s="125">
        <v>0</v>
      </c>
      <c r="D30" s="117">
        <v>0</v>
      </c>
      <c r="E30" s="117">
        <v>0</v>
      </c>
      <c r="F30" s="89"/>
      <c r="G30" s="186">
        <f>IF(oknLineTotal_1=0,0,11)</f>
        <v>0</v>
      </c>
      <c r="H30" s="186"/>
      <c r="I30" s="192"/>
      <c r="J30" s="192"/>
      <c r="K30" s="192"/>
      <c r="L30" s="192"/>
      <c r="M30" s="192"/>
      <c r="N30" s="192"/>
      <c r="O30" s="126">
        <v>0</v>
      </c>
      <c r="P30" s="123"/>
      <c r="Q30" s="82"/>
      <c r="R30" s="82"/>
      <c r="S30" s="82"/>
      <c r="T30" s="82"/>
      <c r="U30" s="82"/>
      <c r="V30" s="82"/>
      <c r="W30" s="92"/>
      <c r="X30" s="92"/>
      <c r="Y30" s="92"/>
      <c r="Z30" s="92"/>
    </row>
    <row r="31" spans="1:26" s="90" customFormat="1" ht="17.100000000000001" customHeight="1">
      <c r="A31" s="114"/>
      <c r="B31" s="127">
        <v>0</v>
      </c>
      <c r="C31" s="128">
        <v>0</v>
      </c>
      <c r="D31" s="117">
        <v>0</v>
      </c>
      <c r="E31" s="117">
        <v>0</v>
      </c>
      <c r="F31" s="89"/>
      <c r="G31" s="193">
        <f>IF(oknLineTotal_1=0,0,12)</f>
        <v>0</v>
      </c>
      <c r="H31" s="193"/>
      <c r="I31" s="190"/>
      <c r="J31" s="190"/>
      <c r="K31" s="190"/>
      <c r="L31" s="190"/>
      <c r="M31" s="190"/>
      <c r="N31" s="190"/>
      <c r="O31" s="129">
        <v>0</v>
      </c>
      <c r="P31" s="123"/>
      <c r="Q31" s="82"/>
      <c r="R31" s="82"/>
      <c r="S31" s="82"/>
      <c r="T31" s="82"/>
      <c r="U31" s="82"/>
      <c r="V31" s="82"/>
      <c r="W31" s="92"/>
      <c r="X31" s="92"/>
      <c r="Y31" s="92"/>
      <c r="Z31" s="92"/>
    </row>
    <row r="32" spans="1:26" s="90" customFormat="1" ht="17.100000000000001" customHeight="1">
      <c r="A32" s="97"/>
      <c r="B32" s="98"/>
      <c r="C32" s="98"/>
      <c r="D32" s="88"/>
      <c r="E32" s="130">
        <f t="array" ref="E32">SUM(oknTaxable_1:oknTaxable_12*oknLineTotal_1:oknLineTotal_12)</f>
        <v>0</v>
      </c>
      <c r="F32" s="89"/>
      <c r="G32" s="131"/>
      <c r="H32" s="131"/>
      <c r="I32" s="132"/>
      <c r="J32" s="132"/>
      <c r="K32" s="132"/>
      <c r="L32" s="132">
        <v>0</v>
      </c>
      <c r="M32" s="172"/>
      <c r="N32" s="173" t="s">
        <v>13</v>
      </c>
      <c r="O32" s="134">
        <f>SUM(oknLineTotal_1:oknLineTotal_12)</f>
        <v>0</v>
      </c>
      <c r="P32" s="119"/>
      <c r="Q32" s="82"/>
      <c r="R32" s="82"/>
      <c r="S32" s="82"/>
      <c r="T32" s="82"/>
      <c r="U32" s="82"/>
      <c r="V32" s="82"/>
      <c r="W32" s="92"/>
      <c r="X32" s="92"/>
      <c r="Y32" s="92"/>
      <c r="Z32" s="92"/>
    </row>
    <row r="33" spans="1:26" s="90" customFormat="1" ht="17.100000000000001" customHeight="1">
      <c r="A33" s="97"/>
      <c r="B33" s="98"/>
      <c r="C33" s="98"/>
      <c r="D33" s="88"/>
      <c r="E33" s="88"/>
      <c r="F33" s="89"/>
      <c r="G33" s="131"/>
      <c r="H33" s="131"/>
      <c r="I33" s="131"/>
      <c r="J33" s="131"/>
      <c r="K33" s="131"/>
      <c r="L33" s="131"/>
      <c r="M33" s="135" t="s">
        <v>104</v>
      </c>
      <c r="N33" s="136">
        <v>0.06</v>
      </c>
      <c r="O33" s="137">
        <f>ROUND(IF(oknTaxType=0,0, oknTax1Rate*(oknLineTotalTaxable+IF(oknTaxTotalIncludingShippingCost=0,0,oknShippingCost))),2)</f>
        <v>0</v>
      </c>
      <c r="P33" s="119"/>
      <c r="Q33" s="82"/>
      <c r="R33" s="82"/>
      <c r="S33" s="82"/>
      <c r="T33" s="82"/>
      <c r="U33" s="82"/>
      <c r="V33" s="82"/>
      <c r="W33" s="92"/>
      <c r="X33" s="92"/>
      <c r="Y33" s="92"/>
      <c r="Z33" s="92"/>
    </row>
    <row r="34" spans="1:26" s="90" customFormat="1" ht="17.100000000000001" hidden="1" customHeight="1">
      <c r="A34" s="97"/>
      <c r="B34" s="98"/>
      <c r="C34" s="98"/>
      <c r="D34" s="88"/>
      <c r="E34" s="88"/>
      <c r="F34" s="89"/>
      <c r="G34" s="131"/>
      <c r="H34" s="131"/>
      <c r="I34" s="131"/>
      <c r="J34" s="131"/>
      <c r="K34" s="131"/>
      <c r="L34" s="131"/>
      <c r="M34" s="135" t="s">
        <v>68</v>
      </c>
      <c r="N34" s="136">
        <v>3.2000000000000001E-2</v>
      </c>
      <c r="O34" s="137">
        <f>ROUND(IF(oknTaxType&lt;&gt;2,0,oknTax2Rate*(oknLineTotalTaxable+IF(oknTaxTotalIncludingShippingCost=0,0,oknShippingCost)+IF(oknTax2IsAppliedToTax1=0,0,oknTax1))),2)</f>
        <v>0</v>
      </c>
      <c r="P34" s="138"/>
      <c r="Q34" s="82"/>
      <c r="R34" s="82"/>
      <c r="S34" s="82"/>
      <c r="T34" s="82"/>
      <c r="U34" s="82"/>
      <c r="V34" s="82"/>
      <c r="W34" s="92"/>
      <c r="X34" s="92"/>
      <c r="Y34" s="92"/>
      <c r="Z34" s="92"/>
    </row>
    <row r="35" spans="1:26" s="90" customFormat="1" ht="17.100000000000001" customHeight="1">
      <c r="A35" s="97"/>
      <c r="B35" s="98"/>
      <c r="C35" s="98"/>
      <c r="D35" s="88"/>
      <c r="E35" s="88"/>
      <c r="F35" s="89"/>
      <c r="G35" s="131"/>
      <c r="H35" s="131"/>
      <c r="I35" s="131"/>
      <c r="J35" s="131"/>
      <c r="K35" s="131"/>
      <c r="L35" s="131"/>
      <c r="M35" s="105"/>
      <c r="N35" s="133" t="s">
        <v>4</v>
      </c>
      <c r="O35" s="139">
        <v>0</v>
      </c>
      <c r="P35" s="140"/>
      <c r="Q35" s="82"/>
      <c r="R35" s="82"/>
      <c r="S35" s="82"/>
      <c r="T35" s="82"/>
      <c r="U35" s="82"/>
      <c r="V35" s="82"/>
      <c r="W35" s="92"/>
      <c r="X35" s="92"/>
      <c r="Y35" s="92"/>
      <c r="Z35" s="92"/>
    </row>
    <row r="36" spans="1:26" s="90" customFormat="1" ht="17.100000000000001" customHeight="1">
      <c r="A36" s="97"/>
      <c r="B36" s="98"/>
      <c r="C36" s="98"/>
      <c r="D36" s="88"/>
      <c r="E36" s="88"/>
      <c r="F36" s="89"/>
      <c r="M36" s="105"/>
      <c r="N36" s="141" t="s">
        <v>5</v>
      </c>
      <c r="O36" s="137">
        <f>ROUND(oknSubTotal + oknShippingCost + IF(oknTaxType=0,0,IF(oknTaxType=1,oknTax1,oknTax1+oknTax2)),2)</f>
        <v>0</v>
      </c>
      <c r="P36" s="119"/>
      <c r="Q36" s="82"/>
      <c r="R36" s="82"/>
      <c r="S36" s="82"/>
      <c r="T36" s="82"/>
      <c r="U36" s="82"/>
      <c r="V36" s="82"/>
      <c r="W36" s="92"/>
      <c r="X36" s="92"/>
      <c r="Y36" s="92"/>
      <c r="Z36" s="92"/>
    </row>
    <row r="37" spans="1:26" s="90" customFormat="1" ht="17.100000000000001" customHeight="1">
      <c r="A37" s="97"/>
      <c r="B37" s="98"/>
      <c r="C37" s="98"/>
      <c r="D37" s="88"/>
      <c r="E37" s="88"/>
      <c r="F37" s="89"/>
      <c r="M37" s="105"/>
      <c r="N37" s="141" t="s">
        <v>20</v>
      </c>
      <c r="O37" s="139">
        <v>0</v>
      </c>
      <c r="P37" s="91"/>
      <c r="Q37" s="82"/>
      <c r="R37" s="82"/>
      <c r="S37" s="82"/>
      <c r="T37" s="82"/>
      <c r="U37" s="82"/>
      <c r="V37" s="82"/>
      <c r="W37" s="92"/>
      <c r="X37" s="92"/>
      <c r="Y37" s="92"/>
      <c r="Z37" s="92"/>
    </row>
    <row r="38" spans="1:26" s="90" customFormat="1" ht="17.100000000000001" customHeight="1">
      <c r="A38" s="97"/>
      <c r="B38" s="98"/>
      <c r="C38" s="98"/>
      <c r="D38" s="88"/>
      <c r="E38" s="88"/>
      <c r="F38" s="89"/>
      <c r="M38" s="105"/>
      <c r="N38" s="141" t="s">
        <v>19</v>
      </c>
      <c r="O38" s="137">
        <f>oknTotal-oknPayments</f>
        <v>0</v>
      </c>
      <c r="P38" s="91"/>
      <c r="Q38" s="82"/>
      <c r="R38" s="82"/>
      <c r="S38" s="82"/>
      <c r="T38" s="82"/>
      <c r="U38" s="82"/>
      <c r="V38" s="82"/>
      <c r="W38" s="92"/>
      <c r="X38" s="92"/>
      <c r="Y38" s="92"/>
      <c r="Z38" s="92"/>
    </row>
    <row r="39" spans="1:26" s="90" customFormat="1" hidden="1">
      <c r="A39" s="97"/>
      <c r="B39" s="98"/>
      <c r="C39" s="98"/>
      <c r="D39" s="88"/>
      <c r="E39" s="88"/>
      <c r="F39" s="89"/>
      <c r="P39" s="91"/>
      <c r="Q39" s="82"/>
      <c r="R39" s="82"/>
      <c r="S39" s="82"/>
      <c r="T39" s="82"/>
      <c r="U39" s="82"/>
      <c r="V39" s="82"/>
      <c r="W39" s="92"/>
      <c r="X39" s="92"/>
      <c r="Y39" s="92"/>
      <c r="Z39" s="92"/>
    </row>
    <row r="40" spans="1:26" s="90" customFormat="1">
      <c r="A40" s="97"/>
      <c r="B40" s="98"/>
      <c r="C40" s="98"/>
      <c r="D40" s="88"/>
      <c r="E40" s="88"/>
      <c r="F40" s="89"/>
      <c r="P40" s="91"/>
      <c r="Q40" s="82"/>
      <c r="R40" s="82"/>
      <c r="S40" s="82"/>
      <c r="T40" s="82"/>
      <c r="U40" s="82"/>
      <c r="V40" s="82"/>
      <c r="W40" s="92"/>
      <c r="X40" s="92"/>
      <c r="Y40" s="92"/>
      <c r="Z40" s="92"/>
    </row>
    <row r="41" spans="1:26" s="90" customFormat="1" ht="21.75" customHeight="1">
      <c r="A41" s="97"/>
      <c r="B41" s="98"/>
      <c r="C41" s="98"/>
      <c r="D41" s="88"/>
      <c r="E41" s="88"/>
      <c r="F41" s="89"/>
      <c r="G41" s="182" t="s">
        <v>24</v>
      </c>
      <c r="H41" s="183"/>
      <c r="I41" s="183"/>
      <c r="J41" s="183"/>
      <c r="K41" s="183"/>
      <c r="L41" s="183"/>
      <c r="M41" s="183"/>
      <c r="N41" s="183"/>
      <c r="O41" s="183"/>
      <c r="P41" s="91"/>
      <c r="Q41" s="82"/>
      <c r="R41" s="82"/>
      <c r="S41" s="82"/>
      <c r="T41" s="82"/>
      <c r="U41" s="82"/>
      <c r="V41" s="82"/>
      <c r="W41" s="92"/>
      <c r="X41" s="92"/>
      <c r="Y41" s="92"/>
      <c r="Z41" s="92"/>
    </row>
    <row r="42" spans="1:26" s="147" customFormat="1">
      <c r="A42" s="72"/>
      <c r="B42" s="142"/>
      <c r="C42" s="142"/>
      <c r="D42" s="143"/>
      <c r="E42" s="143"/>
      <c r="F42" s="144"/>
      <c r="G42" s="181"/>
      <c r="H42" s="181"/>
      <c r="I42" s="181"/>
      <c r="J42" s="181"/>
      <c r="K42" s="181"/>
      <c r="L42" s="181"/>
      <c r="M42" s="181"/>
      <c r="N42" s="181"/>
      <c r="O42" s="181"/>
      <c r="P42" s="145"/>
      <c r="Q42" s="82"/>
      <c r="R42" s="82"/>
      <c r="S42" s="82"/>
      <c r="T42" s="82"/>
      <c r="U42" s="82"/>
      <c r="V42" s="82"/>
      <c r="W42" s="146"/>
      <c r="X42" s="146"/>
      <c r="Y42" s="146"/>
      <c r="Z42" s="146"/>
    </row>
    <row r="43" spans="1:26">
      <c r="Q43" s="82"/>
      <c r="R43" s="82"/>
      <c r="S43" s="82"/>
      <c r="T43" s="82"/>
      <c r="U43" s="82"/>
      <c r="V43" s="82"/>
    </row>
    <row r="44" spans="1:26">
      <c r="Q44" s="82"/>
      <c r="R44" s="82"/>
      <c r="S44" s="82"/>
      <c r="T44" s="82"/>
      <c r="U44" s="82"/>
      <c r="V44" s="82"/>
    </row>
    <row r="45" spans="1:26">
      <c r="Q45" s="82"/>
      <c r="R45" s="82"/>
      <c r="S45" s="82"/>
      <c r="T45" s="82"/>
      <c r="U45" s="82"/>
      <c r="V45" s="82"/>
    </row>
    <row r="46" spans="1:26">
      <c r="Q46" s="82"/>
      <c r="R46" s="82"/>
      <c r="S46" s="82"/>
      <c r="T46" s="82"/>
      <c r="U46" s="82"/>
      <c r="V46" s="82"/>
    </row>
    <row r="47" spans="1:26">
      <c r="Q47" s="82"/>
      <c r="R47" s="82"/>
      <c r="S47" s="82"/>
      <c r="T47" s="82"/>
      <c r="U47" s="82"/>
      <c r="V47" s="82"/>
    </row>
    <row r="917" spans="1:1" hidden="1">
      <c r="A917" s="166" t="s">
        <v>126</v>
      </c>
    </row>
    <row r="926" spans="1:1" hidden="1">
      <c r="A926" s="148" t="s">
        <v>100</v>
      </c>
    </row>
    <row r="931" spans="1:1" hidden="1">
      <c r="A931" s="148" t="s">
        <v>102</v>
      </c>
    </row>
    <row r="933" spans="1:1" hidden="1">
      <c r="A933" s="148" t="s">
        <v>102</v>
      </c>
    </row>
    <row r="975" spans="1:1" hidden="1">
      <c r="A975" s="148" t="s">
        <v>102</v>
      </c>
    </row>
  </sheetData>
  <sheetProtection sheet="1" objects="1" scenarios="1" selectLockedCells="1"/>
  <mergeCells count="51">
    <mergeCell ref="I28:N28"/>
    <mergeCell ref="G31:H31"/>
    <mergeCell ref="I20:N20"/>
    <mergeCell ref="I21:N21"/>
    <mergeCell ref="I22:N22"/>
    <mergeCell ref="G29:H29"/>
    <mergeCell ref="G21:H21"/>
    <mergeCell ref="G22:H22"/>
    <mergeCell ref="I24:N24"/>
    <mergeCell ref="I25:N25"/>
    <mergeCell ref="G23:H23"/>
    <mergeCell ref="G24:H24"/>
    <mergeCell ref="G25:H25"/>
    <mergeCell ref="G26:H26"/>
    <mergeCell ref="I12:K12"/>
    <mergeCell ref="I13:K13"/>
    <mergeCell ref="I16:J16"/>
    <mergeCell ref="L16:M16"/>
    <mergeCell ref="I27:N27"/>
    <mergeCell ref="G42:O42"/>
    <mergeCell ref="G41:O41"/>
    <mergeCell ref="L17:M17"/>
    <mergeCell ref="I23:N23"/>
    <mergeCell ref="I19:N19"/>
    <mergeCell ref="G28:H28"/>
    <mergeCell ref="G19:H19"/>
    <mergeCell ref="G20:H20"/>
    <mergeCell ref="I17:J17"/>
    <mergeCell ref="I31:N31"/>
    <mergeCell ref="G17:H17"/>
    <mergeCell ref="G30:H30"/>
    <mergeCell ref="G27:H27"/>
    <mergeCell ref="I30:N30"/>
    <mergeCell ref="I26:N26"/>
    <mergeCell ref="I29:N29"/>
    <mergeCell ref="A1:AD1"/>
    <mergeCell ref="G16:H16"/>
    <mergeCell ref="G9:H9"/>
    <mergeCell ref="L9:M9"/>
    <mergeCell ref="L6:M6"/>
    <mergeCell ref="L7:M7"/>
    <mergeCell ref="N6:O6"/>
    <mergeCell ref="N7:O7"/>
    <mergeCell ref="I14:K14"/>
    <mergeCell ref="N14:O14"/>
    <mergeCell ref="N10:O10"/>
    <mergeCell ref="N11:O11"/>
    <mergeCell ref="N12:O12"/>
    <mergeCell ref="N13:O13"/>
    <mergeCell ref="I10:K10"/>
    <mergeCell ref="I11:K11"/>
  </mergeCells>
  <phoneticPr fontId="7" type="noConversion"/>
  <dataValidations count="10">
    <dataValidation type="textLength" operator="lessThanOrEqual" allowBlank="1" showInputMessage="1" showErrorMessage="1" errorTitle="Invalid Input" error="Max characters allowed: 100" sqref="I21:I31" xr:uid="{00000000-0002-0000-0000-000000000000}">
      <formula1>100</formula1>
    </dataValidation>
    <dataValidation type="textLength" allowBlank="1" showInputMessage="1" showErrorMessage="1" errorTitle="Invalid Input" error="Max characters allowed: 10" sqref="A20:A31 N7 A9" xr:uid="{00000000-0002-0000-0000-000001000000}">
      <formula1>0</formula1>
      <formula2>10</formula2>
    </dataValidation>
    <dataValidation type="date" allowBlank="1" showErrorMessage="1" errorTitle="Invalid Input" error="Please enter a valid date." sqref="N6 K17" xr:uid="{00000000-0002-0000-0000-000002000000}">
      <formula1>36526</formula1>
      <formula2>402132</formula2>
    </dataValidation>
    <dataValidation type="textLength" allowBlank="1" showInputMessage="1" showErrorMessage="1" errorTitle="Invalid Input" error="Max characters allowed: 60" sqref="N10:O12 I10:K12" xr:uid="{00000000-0002-0000-0000-000003000000}">
      <formula1>0</formula1>
      <formula2>60</formula2>
    </dataValidation>
    <dataValidation type="textLength" allowBlank="1" showInputMessage="1" showErrorMessage="1" errorTitle="Invalid Input" error="Max characters allowed: 20" sqref="N13:O13 I13:K14" xr:uid="{00000000-0002-0000-0000-000004000000}">
      <formula1>0</formula1>
      <formula2>20</formula2>
    </dataValidation>
    <dataValidation type="textLength" allowBlank="1" showInputMessage="1" showErrorMessage="1" errorTitle="Invalid Input" error="Max characters allowed: 30" sqref="N14:O14" xr:uid="{00000000-0002-0000-0000-000005000000}">
      <formula1>0</formula1>
      <formula2>30</formula2>
    </dataValidation>
    <dataValidation type="textLength" operator="lessThan" allowBlank="1" showInputMessage="1" showErrorMessage="1" errorTitle="Invalid Input" error="Max characters allowed: 15" sqref="G17:H17 N17" xr:uid="{00000000-0002-0000-0000-000006000000}">
      <formula1>15</formula1>
    </dataValidation>
    <dataValidation type="textLength" operator="lessThanOrEqual" allowBlank="1" showInputMessage="1" showErrorMessage="1" errorTitle="Invalid Input" error="Max characters allowed: 30" sqref="I17:J17 L17:M17" xr:uid="{00000000-0002-0000-0000-000007000000}">
      <formula1>30</formula1>
    </dataValidation>
    <dataValidation type="textLength" operator="lessThanOrEqual" allowBlank="1" showInputMessage="1" showErrorMessage="1" errorTitle="Invalid Input" error="Max characters allowed: 20" sqref="O17" xr:uid="{00000000-0002-0000-0000-000008000000}">
      <formula1>20</formula1>
    </dataValidation>
    <dataValidation type="decimal" operator="lessThanOrEqual" allowBlank="1" showInputMessage="1" showErrorMessage="1" errorTitle="Invalid Input" error="Please enter a valid numeric_x000a_value." sqref="O37 B20:C31 N33:N34 O35" xr:uid="{00000000-0002-0000-0000-000009000000}">
      <formula1>999999999.99</formula1>
    </dataValidation>
  </dataValidations>
  <hyperlinks>
    <hyperlink ref="A926" r:id="rId1" tooltip="Basic Sales Invoice Design (Light Blue)" display="http://www.invoicingtemplate.com/basicsalesinvoicetemplate.html" xr:uid="{00000000-0004-0000-0000-000001000000}"/>
    <hyperlink ref="AJH1" r:id="rId2" tooltip="Basic Sales Invoice Template (Light Blue)" display="http://www.invoicingtemplate.com/basicsalesinvoicetemplate.html" xr:uid="{00000000-0004-0000-0000-000002000000}"/>
    <hyperlink ref="A975" r:id="rId3" tooltip="Basic Sales Invoice Design (Light Blue)" display="http://www.invoicingtemplate.com/basicsalesinvoicetemplate.html" xr:uid="{00000000-0004-0000-0000-000003000000}"/>
    <hyperlink ref="AJE1" r:id="rId4" tooltip="Basic Sales Invoice Template (Light Blue)" display="http://www.invoicingtemplate.com/basicsalesinvoicetemplate.html" xr:uid="{00000000-0004-0000-0000-000004000000}"/>
    <hyperlink ref="A931" r:id="rId5" tooltip="Basic Sales Invoice Design (Light Blue)" display="http://www.invoicingtemplate.com/basicsalesinvoicetemplate.html" xr:uid="{00000000-0004-0000-0000-000005000000}"/>
    <hyperlink ref="AIQ1" r:id="rId6" tooltip="Basic Sales Invoice Template (Light Blue)" display="http://www.invoicingtemplate.com/basicsalesinvoicetemplate.html" xr:uid="{00000000-0004-0000-0000-000006000000}"/>
    <hyperlink ref="A933" r:id="rId7" tooltip="Basic Sales Invoice Design (Light Blue)" display="http://www.invoicingtemplate.com/basicsalesinvoicetemplate.html" xr:uid="{00000000-0004-0000-0000-000007000000}"/>
    <hyperlink ref="AJP1" r:id="rId8" tooltip="Basic Sales Invoice Template (Light Blue)" display="http://www.invoicingtemplate.com/basicsalesinvoicetemplate.html" xr:uid="{00000000-0004-0000-0000-000008000000}"/>
    <hyperlink ref="A917" r:id="rId9" tooltip="Simple Invoice Form for Florida" display="http://www.invoicingtemplate.com/florida.html" xr:uid="{00000000-0004-0000-0000-000009000000}"/>
    <hyperlink ref="AIR1" r:id="rId10" tooltip="Simple Invoice Format for Florida" display="http://www.invoicingtemplate.com/florida.html" xr:uid="{00000000-0004-0000-0000-00000A000000}"/>
  </hyperlinks>
  <printOptions horizontalCentered="1" verticalCentered="1"/>
  <pageMargins left="0" right="0" top="0.75" bottom="0.75" header="0.3" footer="0.3"/>
  <pageSetup paperSize="9" orientation="portrait" horizontalDpi="300" verticalDpi="300" r:id="rId11"/>
  <headerFooter alignWithMargins="0">
    <oddFooter>&amp;R&amp;G</oddFooter>
  </headerFooter>
  <drawing r:id="rId12"/>
  <legacyDrawingHF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12"/>
  <sheetViews>
    <sheetView showGridLines="0" showRowColHeaders="0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C9" sqref="C9"/>
    </sheetView>
  </sheetViews>
  <sheetFormatPr defaultRowHeight="12"/>
  <cols>
    <col min="1" max="1" width="1.28515625" style="13" customWidth="1"/>
    <col min="2" max="2" width="11.42578125" style="37" customWidth="1"/>
    <col min="3" max="3" width="10.5703125" style="33" customWidth="1"/>
    <col min="4" max="4" width="11.85546875" style="23" customWidth="1"/>
    <col min="5" max="5" width="9.28515625" style="42" customWidth="1"/>
    <col min="6" max="6" width="12.140625" style="37" hidden="1" customWidth="1"/>
    <col min="7" max="7" width="11.42578125" style="37" customWidth="1"/>
    <col min="8" max="8" width="12.140625" style="23" hidden="1" customWidth="1"/>
    <col min="9" max="9" width="11.28515625" style="23" hidden="1" customWidth="1"/>
    <col min="10" max="10" width="9.5703125" style="23" hidden="1" customWidth="1"/>
    <col min="11" max="11" width="10.140625" style="23" hidden="1" customWidth="1"/>
    <col min="12" max="12" width="16" style="23" customWidth="1"/>
    <col min="13" max="13" width="14.140625" style="23" customWidth="1"/>
    <col min="14" max="14" width="12.85546875" style="22" customWidth="1"/>
    <col min="15" max="15" width="11.42578125" style="41" hidden="1" customWidth="1"/>
    <col min="16" max="16" width="16.85546875" style="41" hidden="1" customWidth="1"/>
    <col min="17" max="17" width="0" style="45" hidden="1" customWidth="1"/>
    <col min="18" max="256" width="9.140625" style="1"/>
    <col min="257" max="257" width="1.28515625" style="1" customWidth="1"/>
    <col min="258" max="258" width="11.42578125" style="1" customWidth="1"/>
    <col min="259" max="259" width="10.5703125" style="1" customWidth="1"/>
    <col min="260" max="260" width="11.85546875" style="1" customWidth="1"/>
    <col min="261" max="261" width="9.28515625" style="1" customWidth="1"/>
    <col min="262" max="262" width="0" style="1" hidden="1" customWidth="1"/>
    <col min="263" max="263" width="11.42578125" style="1" customWidth="1"/>
    <col min="264" max="267" width="0" style="1" hidden="1" customWidth="1"/>
    <col min="268" max="268" width="16" style="1" customWidth="1"/>
    <col min="269" max="269" width="14.140625" style="1" customWidth="1"/>
    <col min="270" max="270" width="12.85546875" style="1" customWidth="1"/>
    <col min="271" max="273" width="0" style="1" hidden="1" customWidth="1"/>
    <col min="274" max="512" width="9.140625" style="1"/>
    <col min="513" max="513" width="1.28515625" style="1" customWidth="1"/>
    <col min="514" max="514" width="11.42578125" style="1" customWidth="1"/>
    <col min="515" max="515" width="10.5703125" style="1" customWidth="1"/>
    <col min="516" max="516" width="11.85546875" style="1" customWidth="1"/>
    <col min="517" max="517" width="9.28515625" style="1" customWidth="1"/>
    <col min="518" max="518" width="0" style="1" hidden="1" customWidth="1"/>
    <col min="519" max="519" width="11.42578125" style="1" customWidth="1"/>
    <col min="520" max="523" width="0" style="1" hidden="1" customWidth="1"/>
    <col min="524" max="524" width="16" style="1" customWidth="1"/>
    <col min="525" max="525" width="14.140625" style="1" customWidth="1"/>
    <col min="526" max="526" width="12.85546875" style="1" customWidth="1"/>
    <col min="527" max="529" width="0" style="1" hidden="1" customWidth="1"/>
    <col min="530" max="768" width="9.140625" style="1"/>
    <col min="769" max="769" width="1.28515625" style="1" customWidth="1"/>
    <col min="770" max="770" width="11.42578125" style="1" customWidth="1"/>
    <col min="771" max="771" width="10.5703125" style="1" customWidth="1"/>
    <col min="772" max="772" width="11.85546875" style="1" customWidth="1"/>
    <col min="773" max="773" width="9.28515625" style="1" customWidth="1"/>
    <col min="774" max="774" width="0" style="1" hidden="1" customWidth="1"/>
    <col min="775" max="775" width="11.42578125" style="1" customWidth="1"/>
    <col min="776" max="779" width="0" style="1" hidden="1" customWidth="1"/>
    <col min="780" max="780" width="16" style="1" customWidth="1"/>
    <col min="781" max="781" width="14.140625" style="1" customWidth="1"/>
    <col min="782" max="782" width="12.85546875" style="1" customWidth="1"/>
    <col min="783" max="785" width="0" style="1" hidden="1" customWidth="1"/>
    <col min="786" max="1024" width="9.140625" style="1"/>
    <col min="1025" max="1025" width="1.28515625" style="1" customWidth="1"/>
    <col min="1026" max="1026" width="11.42578125" style="1" customWidth="1"/>
    <col min="1027" max="1027" width="10.5703125" style="1" customWidth="1"/>
    <col min="1028" max="1028" width="11.85546875" style="1" customWidth="1"/>
    <col min="1029" max="1029" width="9.28515625" style="1" customWidth="1"/>
    <col min="1030" max="1030" width="0" style="1" hidden="1" customWidth="1"/>
    <col min="1031" max="1031" width="11.42578125" style="1" customWidth="1"/>
    <col min="1032" max="1035" width="0" style="1" hidden="1" customWidth="1"/>
    <col min="1036" max="1036" width="16" style="1" customWidth="1"/>
    <col min="1037" max="1037" width="14.140625" style="1" customWidth="1"/>
    <col min="1038" max="1038" width="12.85546875" style="1" customWidth="1"/>
    <col min="1039" max="1041" width="0" style="1" hidden="1" customWidth="1"/>
    <col min="1042" max="1280" width="9.140625" style="1"/>
    <col min="1281" max="1281" width="1.28515625" style="1" customWidth="1"/>
    <col min="1282" max="1282" width="11.42578125" style="1" customWidth="1"/>
    <col min="1283" max="1283" width="10.5703125" style="1" customWidth="1"/>
    <col min="1284" max="1284" width="11.85546875" style="1" customWidth="1"/>
    <col min="1285" max="1285" width="9.28515625" style="1" customWidth="1"/>
    <col min="1286" max="1286" width="0" style="1" hidden="1" customWidth="1"/>
    <col min="1287" max="1287" width="11.42578125" style="1" customWidth="1"/>
    <col min="1288" max="1291" width="0" style="1" hidden="1" customWidth="1"/>
    <col min="1292" max="1292" width="16" style="1" customWidth="1"/>
    <col min="1293" max="1293" width="14.140625" style="1" customWidth="1"/>
    <col min="1294" max="1294" width="12.85546875" style="1" customWidth="1"/>
    <col min="1295" max="1297" width="0" style="1" hidden="1" customWidth="1"/>
    <col min="1298" max="1536" width="9.140625" style="1"/>
    <col min="1537" max="1537" width="1.28515625" style="1" customWidth="1"/>
    <col min="1538" max="1538" width="11.42578125" style="1" customWidth="1"/>
    <col min="1539" max="1539" width="10.5703125" style="1" customWidth="1"/>
    <col min="1540" max="1540" width="11.85546875" style="1" customWidth="1"/>
    <col min="1541" max="1541" width="9.28515625" style="1" customWidth="1"/>
    <col min="1542" max="1542" width="0" style="1" hidden="1" customWidth="1"/>
    <col min="1543" max="1543" width="11.42578125" style="1" customWidth="1"/>
    <col min="1544" max="1547" width="0" style="1" hidden="1" customWidth="1"/>
    <col min="1548" max="1548" width="16" style="1" customWidth="1"/>
    <col min="1549" max="1549" width="14.140625" style="1" customWidth="1"/>
    <col min="1550" max="1550" width="12.85546875" style="1" customWidth="1"/>
    <col min="1551" max="1553" width="0" style="1" hidden="1" customWidth="1"/>
    <col min="1554" max="1792" width="9.140625" style="1"/>
    <col min="1793" max="1793" width="1.28515625" style="1" customWidth="1"/>
    <col min="1794" max="1794" width="11.42578125" style="1" customWidth="1"/>
    <col min="1795" max="1795" width="10.5703125" style="1" customWidth="1"/>
    <col min="1796" max="1796" width="11.85546875" style="1" customWidth="1"/>
    <col min="1797" max="1797" width="9.28515625" style="1" customWidth="1"/>
    <col min="1798" max="1798" width="0" style="1" hidden="1" customWidth="1"/>
    <col min="1799" max="1799" width="11.42578125" style="1" customWidth="1"/>
    <col min="1800" max="1803" width="0" style="1" hidden="1" customWidth="1"/>
    <col min="1804" max="1804" width="16" style="1" customWidth="1"/>
    <col min="1805" max="1805" width="14.140625" style="1" customWidth="1"/>
    <col min="1806" max="1806" width="12.85546875" style="1" customWidth="1"/>
    <col min="1807" max="1809" width="0" style="1" hidden="1" customWidth="1"/>
    <col min="1810" max="2048" width="9.140625" style="1"/>
    <col min="2049" max="2049" width="1.28515625" style="1" customWidth="1"/>
    <col min="2050" max="2050" width="11.42578125" style="1" customWidth="1"/>
    <col min="2051" max="2051" width="10.5703125" style="1" customWidth="1"/>
    <col min="2052" max="2052" width="11.85546875" style="1" customWidth="1"/>
    <col min="2053" max="2053" width="9.28515625" style="1" customWidth="1"/>
    <col min="2054" max="2054" width="0" style="1" hidden="1" customWidth="1"/>
    <col min="2055" max="2055" width="11.42578125" style="1" customWidth="1"/>
    <col min="2056" max="2059" width="0" style="1" hidden="1" customWidth="1"/>
    <col min="2060" max="2060" width="16" style="1" customWidth="1"/>
    <col min="2061" max="2061" width="14.140625" style="1" customWidth="1"/>
    <col min="2062" max="2062" width="12.85546875" style="1" customWidth="1"/>
    <col min="2063" max="2065" width="0" style="1" hidden="1" customWidth="1"/>
    <col min="2066" max="2304" width="9.140625" style="1"/>
    <col min="2305" max="2305" width="1.28515625" style="1" customWidth="1"/>
    <col min="2306" max="2306" width="11.42578125" style="1" customWidth="1"/>
    <col min="2307" max="2307" width="10.5703125" style="1" customWidth="1"/>
    <col min="2308" max="2308" width="11.85546875" style="1" customWidth="1"/>
    <col min="2309" max="2309" width="9.28515625" style="1" customWidth="1"/>
    <col min="2310" max="2310" width="0" style="1" hidden="1" customWidth="1"/>
    <col min="2311" max="2311" width="11.42578125" style="1" customWidth="1"/>
    <col min="2312" max="2315" width="0" style="1" hidden="1" customWidth="1"/>
    <col min="2316" max="2316" width="16" style="1" customWidth="1"/>
    <col min="2317" max="2317" width="14.140625" style="1" customWidth="1"/>
    <col min="2318" max="2318" width="12.85546875" style="1" customWidth="1"/>
    <col min="2319" max="2321" width="0" style="1" hidden="1" customWidth="1"/>
    <col min="2322" max="2560" width="9.140625" style="1"/>
    <col min="2561" max="2561" width="1.28515625" style="1" customWidth="1"/>
    <col min="2562" max="2562" width="11.42578125" style="1" customWidth="1"/>
    <col min="2563" max="2563" width="10.5703125" style="1" customWidth="1"/>
    <col min="2564" max="2564" width="11.85546875" style="1" customWidth="1"/>
    <col min="2565" max="2565" width="9.28515625" style="1" customWidth="1"/>
    <col min="2566" max="2566" width="0" style="1" hidden="1" customWidth="1"/>
    <col min="2567" max="2567" width="11.42578125" style="1" customWidth="1"/>
    <col min="2568" max="2571" width="0" style="1" hidden="1" customWidth="1"/>
    <col min="2572" max="2572" width="16" style="1" customWidth="1"/>
    <col min="2573" max="2573" width="14.140625" style="1" customWidth="1"/>
    <col min="2574" max="2574" width="12.85546875" style="1" customWidth="1"/>
    <col min="2575" max="2577" width="0" style="1" hidden="1" customWidth="1"/>
    <col min="2578" max="2816" width="9.140625" style="1"/>
    <col min="2817" max="2817" width="1.28515625" style="1" customWidth="1"/>
    <col min="2818" max="2818" width="11.42578125" style="1" customWidth="1"/>
    <col min="2819" max="2819" width="10.5703125" style="1" customWidth="1"/>
    <col min="2820" max="2820" width="11.85546875" style="1" customWidth="1"/>
    <col min="2821" max="2821" width="9.28515625" style="1" customWidth="1"/>
    <col min="2822" max="2822" width="0" style="1" hidden="1" customWidth="1"/>
    <col min="2823" max="2823" width="11.42578125" style="1" customWidth="1"/>
    <col min="2824" max="2827" width="0" style="1" hidden="1" customWidth="1"/>
    <col min="2828" max="2828" width="16" style="1" customWidth="1"/>
    <col min="2829" max="2829" width="14.140625" style="1" customWidth="1"/>
    <col min="2830" max="2830" width="12.85546875" style="1" customWidth="1"/>
    <col min="2831" max="2833" width="0" style="1" hidden="1" customWidth="1"/>
    <col min="2834" max="3072" width="9.140625" style="1"/>
    <col min="3073" max="3073" width="1.28515625" style="1" customWidth="1"/>
    <col min="3074" max="3074" width="11.42578125" style="1" customWidth="1"/>
    <col min="3075" max="3075" width="10.5703125" style="1" customWidth="1"/>
    <col min="3076" max="3076" width="11.85546875" style="1" customWidth="1"/>
    <col min="3077" max="3077" width="9.28515625" style="1" customWidth="1"/>
    <col min="3078" max="3078" width="0" style="1" hidden="1" customWidth="1"/>
    <col min="3079" max="3079" width="11.42578125" style="1" customWidth="1"/>
    <col min="3080" max="3083" width="0" style="1" hidden="1" customWidth="1"/>
    <col min="3084" max="3084" width="16" style="1" customWidth="1"/>
    <col min="3085" max="3085" width="14.140625" style="1" customWidth="1"/>
    <col min="3086" max="3086" width="12.85546875" style="1" customWidth="1"/>
    <col min="3087" max="3089" width="0" style="1" hidden="1" customWidth="1"/>
    <col min="3090" max="3328" width="9.140625" style="1"/>
    <col min="3329" max="3329" width="1.28515625" style="1" customWidth="1"/>
    <col min="3330" max="3330" width="11.42578125" style="1" customWidth="1"/>
    <col min="3331" max="3331" width="10.5703125" style="1" customWidth="1"/>
    <col min="3332" max="3332" width="11.85546875" style="1" customWidth="1"/>
    <col min="3333" max="3333" width="9.28515625" style="1" customWidth="1"/>
    <col min="3334" max="3334" width="0" style="1" hidden="1" customWidth="1"/>
    <col min="3335" max="3335" width="11.42578125" style="1" customWidth="1"/>
    <col min="3336" max="3339" width="0" style="1" hidden="1" customWidth="1"/>
    <col min="3340" max="3340" width="16" style="1" customWidth="1"/>
    <col min="3341" max="3341" width="14.140625" style="1" customWidth="1"/>
    <col min="3342" max="3342" width="12.85546875" style="1" customWidth="1"/>
    <col min="3343" max="3345" width="0" style="1" hidden="1" customWidth="1"/>
    <col min="3346" max="3584" width="9.140625" style="1"/>
    <col min="3585" max="3585" width="1.28515625" style="1" customWidth="1"/>
    <col min="3586" max="3586" width="11.42578125" style="1" customWidth="1"/>
    <col min="3587" max="3587" width="10.5703125" style="1" customWidth="1"/>
    <col min="3588" max="3588" width="11.85546875" style="1" customWidth="1"/>
    <col min="3589" max="3589" width="9.28515625" style="1" customWidth="1"/>
    <col min="3590" max="3590" width="0" style="1" hidden="1" customWidth="1"/>
    <col min="3591" max="3591" width="11.42578125" style="1" customWidth="1"/>
    <col min="3592" max="3595" width="0" style="1" hidden="1" customWidth="1"/>
    <col min="3596" max="3596" width="16" style="1" customWidth="1"/>
    <col min="3597" max="3597" width="14.140625" style="1" customWidth="1"/>
    <col min="3598" max="3598" width="12.85546875" style="1" customWidth="1"/>
    <col min="3599" max="3601" width="0" style="1" hidden="1" customWidth="1"/>
    <col min="3602" max="3840" width="9.140625" style="1"/>
    <col min="3841" max="3841" width="1.28515625" style="1" customWidth="1"/>
    <col min="3842" max="3842" width="11.42578125" style="1" customWidth="1"/>
    <col min="3843" max="3843" width="10.5703125" style="1" customWidth="1"/>
    <col min="3844" max="3844" width="11.85546875" style="1" customWidth="1"/>
    <col min="3845" max="3845" width="9.28515625" style="1" customWidth="1"/>
    <col min="3846" max="3846" width="0" style="1" hidden="1" customWidth="1"/>
    <col min="3847" max="3847" width="11.42578125" style="1" customWidth="1"/>
    <col min="3848" max="3851" width="0" style="1" hidden="1" customWidth="1"/>
    <col min="3852" max="3852" width="16" style="1" customWidth="1"/>
    <col min="3853" max="3853" width="14.140625" style="1" customWidth="1"/>
    <col min="3854" max="3854" width="12.85546875" style="1" customWidth="1"/>
    <col min="3855" max="3857" width="0" style="1" hidden="1" customWidth="1"/>
    <col min="3858" max="4096" width="9.140625" style="1"/>
    <col min="4097" max="4097" width="1.28515625" style="1" customWidth="1"/>
    <col min="4098" max="4098" width="11.42578125" style="1" customWidth="1"/>
    <col min="4099" max="4099" width="10.5703125" style="1" customWidth="1"/>
    <col min="4100" max="4100" width="11.85546875" style="1" customWidth="1"/>
    <col min="4101" max="4101" width="9.28515625" style="1" customWidth="1"/>
    <col min="4102" max="4102" width="0" style="1" hidden="1" customWidth="1"/>
    <col min="4103" max="4103" width="11.42578125" style="1" customWidth="1"/>
    <col min="4104" max="4107" width="0" style="1" hidden="1" customWidth="1"/>
    <col min="4108" max="4108" width="16" style="1" customWidth="1"/>
    <col min="4109" max="4109" width="14.140625" style="1" customWidth="1"/>
    <col min="4110" max="4110" width="12.85546875" style="1" customWidth="1"/>
    <col min="4111" max="4113" width="0" style="1" hidden="1" customWidth="1"/>
    <col min="4114" max="4352" width="9.140625" style="1"/>
    <col min="4353" max="4353" width="1.28515625" style="1" customWidth="1"/>
    <col min="4354" max="4354" width="11.42578125" style="1" customWidth="1"/>
    <col min="4355" max="4355" width="10.5703125" style="1" customWidth="1"/>
    <col min="4356" max="4356" width="11.85546875" style="1" customWidth="1"/>
    <col min="4357" max="4357" width="9.28515625" style="1" customWidth="1"/>
    <col min="4358" max="4358" width="0" style="1" hidden="1" customWidth="1"/>
    <col min="4359" max="4359" width="11.42578125" style="1" customWidth="1"/>
    <col min="4360" max="4363" width="0" style="1" hidden="1" customWidth="1"/>
    <col min="4364" max="4364" width="16" style="1" customWidth="1"/>
    <col min="4365" max="4365" width="14.140625" style="1" customWidth="1"/>
    <col min="4366" max="4366" width="12.85546875" style="1" customWidth="1"/>
    <col min="4367" max="4369" width="0" style="1" hidden="1" customWidth="1"/>
    <col min="4370" max="4608" width="9.140625" style="1"/>
    <col min="4609" max="4609" width="1.28515625" style="1" customWidth="1"/>
    <col min="4610" max="4610" width="11.42578125" style="1" customWidth="1"/>
    <col min="4611" max="4611" width="10.5703125" style="1" customWidth="1"/>
    <col min="4612" max="4612" width="11.85546875" style="1" customWidth="1"/>
    <col min="4613" max="4613" width="9.28515625" style="1" customWidth="1"/>
    <col min="4614" max="4614" width="0" style="1" hidden="1" customWidth="1"/>
    <col min="4615" max="4615" width="11.42578125" style="1" customWidth="1"/>
    <col min="4616" max="4619" width="0" style="1" hidden="1" customWidth="1"/>
    <col min="4620" max="4620" width="16" style="1" customWidth="1"/>
    <col min="4621" max="4621" width="14.140625" style="1" customWidth="1"/>
    <col min="4622" max="4622" width="12.85546875" style="1" customWidth="1"/>
    <col min="4623" max="4625" width="0" style="1" hidden="1" customWidth="1"/>
    <col min="4626" max="4864" width="9.140625" style="1"/>
    <col min="4865" max="4865" width="1.28515625" style="1" customWidth="1"/>
    <col min="4866" max="4866" width="11.42578125" style="1" customWidth="1"/>
    <col min="4867" max="4867" width="10.5703125" style="1" customWidth="1"/>
    <col min="4868" max="4868" width="11.85546875" style="1" customWidth="1"/>
    <col min="4869" max="4869" width="9.28515625" style="1" customWidth="1"/>
    <col min="4870" max="4870" width="0" style="1" hidden="1" customWidth="1"/>
    <col min="4871" max="4871" width="11.42578125" style="1" customWidth="1"/>
    <col min="4872" max="4875" width="0" style="1" hidden="1" customWidth="1"/>
    <col min="4876" max="4876" width="16" style="1" customWidth="1"/>
    <col min="4877" max="4877" width="14.140625" style="1" customWidth="1"/>
    <col min="4878" max="4878" width="12.85546875" style="1" customWidth="1"/>
    <col min="4879" max="4881" width="0" style="1" hidden="1" customWidth="1"/>
    <col min="4882" max="5120" width="9.140625" style="1"/>
    <col min="5121" max="5121" width="1.28515625" style="1" customWidth="1"/>
    <col min="5122" max="5122" width="11.42578125" style="1" customWidth="1"/>
    <col min="5123" max="5123" width="10.5703125" style="1" customWidth="1"/>
    <col min="5124" max="5124" width="11.85546875" style="1" customWidth="1"/>
    <col min="5125" max="5125" width="9.28515625" style="1" customWidth="1"/>
    <col min="5126" max="5126" width="0" style="1" hidden="1" customWidth="1"/>
    <col min="5127" max="5127" width="11.42578125" style="1" customWidth="1"/>
    <col min="5128" max="5131" width="0" style="1" hidden="1" customWidth="1"/>
    <col min="5132" max="5132" width="16" style="1" customWidth="1"/>
    <col min="5133" max="5133" width="14.140625" style="1" customWidth="1"/>
    <col min="5134" max="5134" width="12.85546875" style="1" customWidth="1"/>
    <col min="5135" max="5137" width="0" style="1" hidden="1" customWidth="1"/>
    <col min="5138" max="5376" width="9.140625" style="1"/>
    <col min="5377" max="5377" width="1.28515625" style="1" customWidth="1"/>
    <col min="5378" max="5378" width="11.42578125" style="1" customWidth="1"/>
    <col min="5379" max="5379" width="10.5703125" style="1" customWidth="1"/>
    <col min="5380" max="5380" width="11.85546875" style="1" customWidth="1"/>
    <col min="5381" max="5381" width="9.28515625" style="1" customWidth="1"/>
    <col min="5382" max="5382" width="0" style="1" hidden="1" customWidth="1"/>
    <col min="5383" max="5383" width="11.42578125" style="1" customWidth="1"/>
    <col min="5384" max="5387" width="0" style="1" hidden="1" customWidth="1"/>
    <col min="5388" max="5388" width="16" style="1" customWidth="1"/>
    <col min="5389" max="5389" width="14.140625" style="1" customWidth="1"/>
    <col min="5390" max="5390" width="12.85546875" style="1" customWidth="1"/>
    <col min="5391" max="5393" width="0" style="1" hidden="1" customWidth="1"/>
    <col min="5394" max="5632" width="9.140625" style="1"/>
    <col min="5633" max="5633" width="1.28515625" style="1" customWidth="1"/>
    <col min="5634" max="5634" width="11.42578125" style="1" customWidth="1"/>
    <col min="5635" max="5635" width="10.5703125" style="1" customWidth="1"/>
    <col min="5636" max="5636" width="11.85546875" style="1" customWidth="1"/>
    <col min="5637" max="5637" width="9.28515625" style="1" customWidth="1"/>
    <col min="5638" max="5638" width="0" style="1" hidden="1" customWidth="1"/>
    <col min="5639" max="5639" width="11.42578125" style="1" customWidth="1"/>
    <col min="5640" max="5643" width="0" style="1" hidden="1" customWidth="1"/>
    <col min="5644" max="5644" width="16" style="1" customWidth="1"/>
    <col min="5645" max="5645" width="14.140625" style="1" customWidth="1"/>
    <col min="5646" max="5646" width="12.85546875" style="1" customWidth="1"/>
    <col min="5647" max="5649" width="0" style="1" hidden="1" customWidth="1"/>
    <col min="5650" max="5888" width="9.140625" style="1"/>
    <col min="5889" max="5889" width="1.28515625" style="1" customWidth="1"/>
    <col min="5890" max="5890" width="11.42578125" style="1" customWidth="1"/>
    <col min="5891" max="5891" width="10.5703125" style="1" customWidth="1"/>
    <col min="5892" max="5892" width="11.85546875" style="1" customWidth="1"/>
    <col min="5893" max="5893" width="9.28515625" style="1" customWidth="1"/>
    <col min="5894" max="5894" width="0" style="1" hidden="1" customWidth="1"/>
    <col min="5895" max="5895" width="11.42578125" style="1" customWidth="1"/>
    <col min="5896" max="5899" width="0" style="1" hidden="1" customWidth="1"/>
    <col min="5900" max="5900" width="16" style="1" customWidth="1"/>
    <col min="5901" max="5901" width="14.140625" style="1" customWidth="1"/>
    <col min="5902" max="5902" width="12.85546875" style="1" customWidth="1"/>
    <col min="5903" max="5905" width="0" style="1" hidden="1" customWidth="1"/>
    <col min="5906" max="6144" width="9.140625" style="1"/>
    <col min="6145" max="6145" width="1.28515625" style="1" customWidth="1"/>
    <col min="6146" max="6146" width="11.42578125" style="1" customWidth="1"/>
    <col min="6147" max="6147" width="10.5703125" style="1" customWidth="1"/>
    <col min="6148" max="6148" width="11.85546875" style="1" customWidth="1"/>
    <col min="6149" max="6149" width="9.28515625" style="1" customWidth="1"/>
    <col min="6150" max="6150" width="0" style="1" hidden="1" customWidth="1"/>
    <col min="6151" max="6151" width="11.42578125" style="1" customWidth="1"/>
    <col min="6152" max="6155" width="0" style="1" hidden="1" customWidth="1"/>
    <col min="6156" max="6156" width="16" style="1" customWidth="1"/>
    <col min="6157" max="6157" width="14.140625" style="1" customWidth="1"/>
    <col min="6158" max="6158" width="12.85546875" style="1" customWidth="1"/>
    <col min="6159" max="6161" width="0" style="1" hidden="1" customWidth="1"/>
    <col min="6162" max="6400" width="9.140625" style="1"/>
    <col min="6401" max="6401" width="1.28515625" style="1" customWidth="1"/>
    <col min="6402" max="6402" width="11.42578125" style="1" customWidth="1"/>
    <col min="6403" max="6403" width="10.5703125" style="1" customWidth="1"/>
    <col min="6404" max="6404" width="11.85546875" style="1" customWidth="1"/>
    <col min="6405" max="6405" width="9.28515625" style="1" customWidth="1"/>
    <col min="6406" max="6406" width="0" style="1" hidden="1" customWidth="1"/>
    <col min="6407" max="6407" width="11.42578125" style="1" customWidth="1"/>
    <col min="6408" max="6411" width="0" style="1" hidden="1" customWidth="1"/>
    <col min="6412" max="6412" width="16" style="1" customWidth="1"/>
    <col min="6413" max="6413" width="14.140625" style="1" customWidth="1"/>
    <col min="6414" max="6414" width="12.85546875" style="1" customWidth="1"/>
    <col min="6415" max="6417" width="0" style="1" hidden="1" customWidth="1"/>
    <col min="6418" max="6656" width="9.140625" style="1"/>
    <col min="6657" max="6657" width="1.28515625" style="1" customWidth="1"/>
    <col min="6658" max="6658" width="11.42578125" style="1" customWidth="1"/>
    <col min="6659" max="6659" width="10.5703125" style="1" customWidth="1"/>
    <col min="6660" max="6660" width="11.85546875" style="1" customWidth="1"/>
    <col min="6661" max="6661" width="9.28515625" style="1" customWidth="1"/>
    <col min="6662" max="6662" width="0" style="1" hidden="1" customWidth="1"/>
    <col min="6663" max="6663" width="11.42578125" style="1" customWidth="1"/>
    <col min="6664" max="6667" width="0" style="1" hidden="1" customWidth="1"/>
    <col min="6668" max="6668" width="16" style="1" customWidth="1"/>
    <col min="6669" max="6669" width="14.140625" style="1" customWidth="1"/>
    <col min="6670" max="6670" width="12.85546875" style="1" customWidth="1"/>
    <col min="6671" max="6673" width="0" style="1" hidden="1" customWidth="1"/>
    <col min="6674" max="6912" width="9.140625" style="1"/>
    <col min="6913" max="6913" width="1.28515625" style="1" customWidth="1"/>
    <col min="6914" max="6914" width="11.42578125" style="1" customWidth="1"/>
    <col min="6915" max="6915" width="10.5703125" style="1" customWidth="1"/>
    <col min="6916" max="6916" width="11.85546875" style="1" customWidth="1"/>
    <col min="6917" max="6917" width="9.28515625" style="1" customWidth="1"/>
    <col min="6918" max="6918" width="0" style="1" hidden="1" customWidth="1"/>
    <col min="6919" max="6919" width="11.42578125" style="1" customWidth="1"/>
    <col min="6920" max="6923" width="0" style="1" hidden="1" customWidth="1"/>
    <col min="6924" max="6924" width="16" style="1" customWidth="1"/>
    <col min="6925" max="6925" width="14.140625" style="1" customWidth="1"/>
    <col min="6926" max="6926" width="12.85546875" style="1" customWidth="1"/>
    <col min="6927" max="6929" width="0" style="1" hidden="1" customWidth="1"/>
    <col min="6930" max="7168" width="9.140625" style="1"/>
    <col min="7169" max="7169" width="1.28515625" style="1" customWidth="1"/>
    <col min="7170" max="7170" width="11.42578125" style="1" customWidth="1"/>
    <col min="7171" max="7171" width="10.5703125" style="1" customWidth="1"/>
    <col min="7172" max="7172" width="11.85546875" style="1" customWidth="1"/>
    <col min="7173" max="7173" width="9.28515625" style="1" customWidth="1"/>
    <col min="7174" max="7174" width="0" style="1" hidden="1" customWidth="1"/>
    <col min="7175" max="7175" width="11.42578125" style="1" customWidth="1"/>
    <col min="7176" max="7179" width="0" style="1" hidden="1" customWidth="1"/>
    <col min="7180" max="7180" width="16" style="1" customWidth="1"/>
    <col min="7181" max="7181" width="14.140625" style="1" customWidth="1"/>
    <col min="7182" max="7182" width="12.85546875" style="1" customWidth="1"/>
    <col min="7183" max="7185" width="0" style="1" hidden="1" customWidth="1"/>
    <col min="7186" max="7424" width="9.140625" style="1"/>
    <col min="7425" max="7425" width="1.28515625" style="1" customWidth="1"/>
    <col min="7426" max="7426" width="11.42578125" style="1" customWidth="1"/>
    <col min="7427" max="7427" width="10.5703125" style="1" customWidth="1"/>
    <col min="7428" max="7428" width="11.85546875" style="1" customWidth="1"/>
    <col min="7429" max="7429" width="9.28515625" style="1" customWidth="1"/>
    <col min="7430" max="7430" width="0" style="1" hidden="1" customWidth="1"/>
    <col min="7431" max="7431" width="11.42578125" style="1" customWidth="1"/>
    <col min="7432" max="7435" width="0" style="1" hidden="1" customWidth="1"/>
    <col min="7436" max="7436" width="16" style="1" customWidth="1"/>
    <col min="7437" max="7437" width="14.140625" style="1" customWidth="1"/>
    <col min="7438" max="7438" width="12.85546875" style="1" customWidth="1"/>
    <col min="7439" max="7441" width="0" style="1" hidden="1" customWidth="1"/>
    <col min="7442" max="7680" width="9.140625" style="1"/>
    <col min="7681" max="7681" width="1.28515625" style="1" customWidth="1"/>
    <col min="7682" max="7682" width="11.42578125" style="1" customWidth="1"/>
    <col min="7683" max="7683" width="10.5703125" style="1" customWidth="1"/>
    <col min="7684" max="7684" width="11.85546875" style="1" customWidth="1"/>
    <col min="7685" max="7685" width="9.28515625" style="1" customWidth="1"/>
    <col min="7686" max="7686" width="0" style="1" hidden="1" customWidth="1"/>
    <col min="7687" max="7687" width="11.42578125" style="1" customWidth="1"/>
    <col min="7688" max="7691" width="0" style="1" hidden="1" customWidth="1"/>
    <col min="7692" max="7692" width="16" style="1" customWidth="1"/>
    <col min="7693" max="7693" width="14.140625" style="1" customWidth="1"/>
    <col min="7694" max="7694" width="12.85546875" style="1" customWidth="1"/>
    <col min="7695" max="7697" width="0" style="1" hidden="1" customWidth="1"/>
    <col min="7698" max="7936" width="9.140625" style="1"/>
    <col min="7937" max="7937" width="1.28515625" style="1" customWidth="1"/>
    <col min="7938" max="7938" width="11.42578125" style="1" customWidth="1"/>
    <col min="7939" max="7939" width="10.5703125" style="1" customWidth="1"/>
    <col min="7940" max="7940" width="11.85546875" style="1" customWidth="1"/>
    <col min="7941" max="7941" width="9.28515625" style="1" customWidth="1"/>
    <col min="7942" max="7942" width="0" style="1" hidden="1" customWidth="1"/>
    <col min="7943" max="7943" width="11.42578125" style="1" customWidth="1"/>
    <col min="7944" max="7947" width="0" style="1" hidden="1" customWidth="1"/>
    <col min="7948" max="7948" width="16" style="1" customWidth="1"/>
    <col min="7949" max="7949" width="14.140625" style="1" customWidth="1"/>
    <col min="7950" max="7950" width="12.85546875" style="1" customWidth="1"/>
    <col min="7951" max="7953" width="0" style="1" hidden="1" customWidth="1"/>
    <col min="7954" max="8192" width="9.140625" style="1"/>
    <col min="8193" max="8193" width="1.28515625" style="1" customWidth="1"/>
    <col min="8194" max="8194" width="11.42578125" style="1" customWidth="1"/>
    <col min="8195" max="8195" width="10.5703125" style="1" customWidth="1"/>
    <col min="8196" max="8196" width="11.85546875" style="1" customWidth="1"/>
    <col min="8197" max="8197" width="9.28515625" style="1" customWidth="1"/>
    <col min="8198" max="8198" width="0" style="1" hidden="1" customWidth="1"/>
    <col min="8199" max="8199" width="11.42578125" style="1" customWidth="1"/>
    <col min="8200" max="8203" width="0" style="1" hidden="1" customWidth="1"/>
    <col min="8204" max="8204" width="16" style="1" customWidth="1"/>
    <col min="8205" max="8205" width="14.140625" style="1" customWidth="1"/>
    <col min="8206" max="8206" width="12.85546875" style="1" customWidth="1"/>
    <col min="8207" max="8209" width="0" style="1" hidden="1" customWidth="1"/>
    <col min="8210" max="8448" width="9.140625" style="1"/>
    <col min="8449" max="8449" width="1.28515625" style="1" customWidth="1"/>
    <col min="8450" max="8450" width="11.42578125" style="1" customWidth="1"/>
    <col min="8451" max="8451" width="10.5703125" style="1" customWidth="1"/>
    <col min="8452" max="8452" width="11.85546875" style="1" customWidth="1"/>
    <col min="8453" max="8453" width="9.28515625" style="1" customWidth="1"/>
    <col min="8454" max="8454" width="0" style="1" hidden="1" customWidth="1"/>
    <col min="8455" max="8455" width="11.42578125" style="1" customWidth="1"/>
    <col min="8456" max="8459" width="0" style="1" hidden="1" customWidth="1"/>
    <col min="8460" max="8460" width="16" style="1" customWidth="1"/>
    <col min="8461" max="8461" width="14.140625" style="1" customWidth="1"/>
    <col min="8462" max="8462" width="12.85546875" style="1" customWidth="1"/>
    <col min="8463" max="8465" width="0" style="1" hidden="1" customWidth="1"/>
    <col min="8466" max="8704" width="9.140625" style="1"/>
    <col min="8705" max="8705" width="1.28515625" style="1" customWidth="1"/>
    <col min="8706" max="8706" width="11.42578125" style="1" customWidth="1"/>
    <col min="8707" max="8707" width="10.5703125" style="1" customWidth="1"/>
    <col min="8708" max="8708" width="11.85546875" style="1" customWidth="1"/>
    <col min="8709" max="8709" width="9.28515625" style="1" customWidth="1"/>
    <col min="8710" max="8710" width="0" style="1" hidden="1" customWidth="1"/>
    <col min="8711" max="8711" width="11.42578125" style="1" customWidth="1"/>
    <col min="8712" max="8715" width="0" style="1" hidden="1" customWidth="1"/>
    <col min="8716" max="8716" width="16" style="1" customWidth="1"/>
    <col min="8717" max="8717" width="14.140625" style="1" customWidth="1"/>
    <col min="8718" max="8718" width="12.85546875" style="1" customWidth="1"/>
    <col min="8719" max="8721" width="0" style="1" hidden="1" customWidth="1"/>
    <col min="8722" max="8960" width="9.140625" style="1"/>
    <col min="8961" max="8961" width="1.28515625" style="1" customWidth="1"/>
    <col min="8962" max="8962" width="11.42578125" style="1" customWidth="1"/>
    <col min="8963" max="8963" width="10.5703125" style="1" customWidth="1"/>
    <col min="8964" max="8964" width="11.85546875" style="1" customWidth="1"/>
    <col min="8965" max="8965" width="9.28515625" style="1" customWidth="1"/>
    <col min="8966" max="8966" width="0" style="1" hidden="1" customWidth="1"/>
    <col min="8967" max="8967" width="11.42578125" style="1" customWidth="1"/>
    <col min="8968" max="8971" width="0" style="1" hidden="1" customWidth="1"/>
    <col min="8972" max="8972" width="16" style="1" customWidth="1"/>
    <col min="8973" max="8973" width="14.140625" style="1" customWidth="1"/>
    <col min="8974" max="8974" width="12.85546875" style="1" customWidth="1"/>
    <col min="8975" max="8977" width="0" style="1" hidden="1" customWidth="1"/>
    <col min="8978" max="9216" width="9.140625" style="1"/>
    <col min="9217" max="9217" width="1.28515625" style="1" customWidth="1"/>
    <col min="9218" max="9218" width="11.42578125" style="1" customWidth="1"/>
    <col min="9219" max="9219" width="10.5703125" style="1" customWidth="1"/>
    <col min="9220" max="9220" width="11.85546875" style="1" customWidth="1"/>
    <col min="9221" max="9221" width="9.28515625" style="1" customWidth="1"/>
    <col min="9222" max="9222" width="0" style="1" hidden="1" customWidth="1"/>
    <col min="9223" max="9223" width="11.42578125" style="1" customWidth="1"/>
    <col min="9224" max="9227" width="0" style="1" hidden="1" customWidth="1"/>
    <col min="9228" max="9228" width="16" style="1" customWidth="1"/>
    <col min="9229" max="9229" width="14.140625" style="1" customWidth="1"/>
    <col min="9230" max="9230" width="12.85546875" style="1" customWidth="1"/>
    <col min="9231" max="9233" width="0" style="1" hidden="1" customWidth="1"/>
    <col min="9234" max="9472" width="9.140625" style="1"/>
    <col min="9473" max="9473" width="1.28515625" style="1" customWidth="1"/>
    <col min="9474" max="9474" width="11.42578125" style="1" customWidth="1"/>
    <col min="9475" max="9475" width="10.5703125" style="1" customWidth="1"/>
    <col min="9476" max="9476" width="11.85546875" style="1" customWidth="1"/>
    <col min="9477" max="9477" width="9.28515625" style="1" customWidth="1"/>
    <col min="9478" max="9478" width="0" style="1" hidden="1" customWidth="1"/>
    <col min="9479" max="9479" width="11.42578125" style="1" customWidth="1"/>
    <col min="9480" max="9483" width="0" style="1" hidden="1" customWidth="1"/>
    <col min="9484" max="9484" width="16" style="1" customWidth="1"/>
    <col min="9485" max="9485" width="14.140625" style="1" customWidth="1"/>
    <col min="9486" max="9486" width="12.85546875" style="1" customWidth="1"/>
    <col min="9487" max="9489" width="0" style="1" hidden="1" customWidth="1"/>
    <col min="9490" max="9728" width="9.140625" style="1"/>
    <col min="9729" max="9729" width="1.28515625" style="1" customWidth="1"/>
    <col min="9730" max="9730" width="11.42578125" style="1" customWidth="1"/>
    <col min="9731" max="9731" width="10.5703125" style="1" customWidth="1"/>
    <col min="9732" max="9732" width="11.85546875" style="1" customWidth="1"/>
    <col min="9733" max="9733" width="9.28515625" style="1" customWidth="1"/>
    <col min="9734" max="9734" width="0" style="1" hidden="1" customWidth="1"/>
    <col min="9735" max="9735" width="11.42578125" style="1" customWidth="1"/>
    <col min="9736" max="9739" width="0" style="1" hidden="1" customWidth="1"/>
    <col min="9740" max="9740" width="16" style="1" customWidth="1"/>
    <col min="9741" max="9741" width="14.140625" style="1" customWidth="1"/>
    <col min="9742" max="9742" width="12.85546875" style="1" customWidth="1"/>
    <col min="9743" max="9745" width="0" style="1" hidden="1" customWidth="1"/>
    <col min="9746" max="9984" width="9.140625" style="1"/>
    <col min="9985" max="9985" width="1.28515625" style="1" customWidth="1"/>
    <col min="9986" max="9986" width="11.42578125" style="1" customWidth="1"/>
    <col min="9987" max="9987" width="10.5703125" style="1" customWidth="1"/>
    <col min="9988" max="9988" width="11.85546875" style="1" customWidth="1"/>
    <col min="9989" max="9989" width="9.28515625" style="1" customWidth="1"/>
    <col min="9990" max="9990" width="0" style="1" hidden="1" customWidth="1"/>
    <col min="9991" max="9991" width="11.42578125" style="1" customWidth="1"/>
    <col min="9992" max="9995" width="0" style="1" hidden="1" customWidth="1"/>
    <col min="9996" max="9996" width="16" style="1" customWidth="1"/>
    <col min="9997" max="9997" width="14.140625" style="1" customWidth="1"/>
    <col min="9998" max="9998" width="12.85546875" style="1" customWidth="1"/>
    <col min="9999" max="10001" width="0" style="1" hidden="1" customWidth="1"/>
    <col min="10002" max="10240" width="9.140625" style="1"/>
    <col min="10241" max="10241" width="1.28515625" style="1" customWidth="1"/>
    <col min="10242" max="10242" width="11.42578125" style="1" customWidth="1"/>
    <col min="10243" max="10243" width="10.5703125" style="1" customWidth="1"/>
    <col min="10244" max="10244" width="11.85546875" style="1" customWidth="1"/>
    <col min="10245" max="10245" width="9.28515625" style="1" customWidth="1"/>
    <col min="10246" max="10246" width="0" style="1" hidden="1" customWidth="1"/>
    <col min="10247" max="10247" width="11.42578125" style="1" customWidth="1"/>
    <col min="10248" max="10251" width="0" style="1" hidden="1" customWidth="1"/>
    <col min="10252" max="10252" width="16" style="1" customWidth="1"/>
    <col min="10253" max="10253" width="14.140625" style="1" customWidth="1"/>
    <col min="10254" max="10254" width="12.85546875" style="1" customWidth="1"/>
    <col min="10255" max="10257" width="0" style="1" hidden="1" customWidth="1"/>
    <col min="10258" max="10496" width="9.140625" style="1"/>
    <col min="10497" max="10497" width="1.28515625" style="1" customWidth="1"/>
    <col min="10498" max="10498" width="11.42578125" style="1" customWidth="1"/>
    <col min="10499" max="10499" width="10.5703125" style="1" customWidth="1"/>
    <col min="10500" max="10500" width="11.85546875" style="1" customWidth="1"/>
    <col min="10501" max="10501" width="9.28515625" style="1" customWidth="1"/>
    <col min="10502" max="10502" width="0" style="1" hidden="1" customWidth="1"/>
    <col min="10503" max="10503" width="11.42578125" style="1" customWidth="1"/>
    <col min="10504" max="10507" width="0" style="1" hidden="1" customWidth="1"/>
    <col min="10508" max="10508" width="16" style="1" customWidth="1"/>
    <col min="10509" max="10509" width="14.140625" style="1" customWidth="1"/>
    <col min="10510" max="10510" width="12.85546875" style="1" customWidth="1"/>
    <col min="10511" max="10513" width="0" style="1" hidden="1" customWidth="1"/>
    <col min="10514" max="10752" width="9.140625" style="1"/>
    <col min="10753" max="10753" width="1.28515625" style="1" customWidth="1"/>
    <col min="10754" max="10754" width="11.42578125" style="1" customWidth="1"/>
    <col min="10755" max="10755" width="10.5703125" style="1" customWidth="1"/>
    <col min="10756" max="10756" width="11.85546875" style="1" customWidth="1"/>
    <col min="10757" max="10757" width="9.28515625" style="1" customWidth="1"/>
    <col min="10758" max="10758" width="0" style="1" hidden="1" customWidth="1"/>
    <col min="10759" max="10759" width="11.42578125" style="1" customWidth="1"/>
    <col min="10760" max="10763" width="0" style="1" hidden="1" customWidth="1"/>
    <col min="10764" max="10764" width="16" style="1" customWidth="1"/>
    <col min="10765" max="10765" width="14.140625" style="1" customWidth="1"/>
    <col min="10766" max="10766" width="12.85546875" style="1" customWidth="1"/>
    <col min="10767" max="10769" width="0" style="1" hidden="1" customWidth="1"/>
    <col min="10770" max="11008" width="9.140625" style="1"/>
    <col min="11009" max="11009" width="1.28515625" style="1" customWidth="1"/>
    <col min="11010" max="11010" width="11.42578125" style="1" customWidth="1"/>
    <col min="11011" max="11011" width="10.5703125" style="1" customWidth="1"/>
    <col min="11012" max="11012" width="11.85546875" style="1" customWidth="1"/>
    <col min="11013" max="11013" width="9.28515625" style="1" customWidth="1"/>
    <col min="11014" max="11014" width="0" style="1" hidden="1" customWidth="1"/>
    <col min="11015" max="11015" width="11.42578125" style="1" customWidth="1"/>
    <col min="11016" max="11019" width="0" style="1" hidden="1" customWidth="1"/>
    <col min="11020" max="11020" width="16" style="1" customWidth="1"/>
    <col min="11021" max="11021" width="14.140625" style="1" customWidth="1"/>
    <col min="11022" max="11022" width="12.85546875" style="1" customWidth="1"/>
    <col min="11023" max="11025" width="0" style="1" hidden="1" customWidth="1"/>
    <col min="11026" max="11264" width="9.140625" style="1"/>
    <col min="11265" max="11265" width="1.28515625" style="1" customWidth="1"/>
    <col min="11266" max="11266" width="11.42578125" style="1" customWidth="1"/>
    <col min="11267" max="11267" width="10.5703125" style="1" customWidth="1"/>
    <col min="11268" max="11268" width="11.85546875" style="1" customWidth="1"/>
    <col min="11269" max="11269" width="9.28515625" style="1" customWidth="1"/>
    <col min="11270" max="11270" width="0" style="1" hidden="1" customWidth="1"/>
    <col min="11271" max="11271" width="11.42578125" style="1" customWidth="1"/>
    <col min="11272" max="11275" width="0" style="1" hidden="1" customWidth="1"/>
    <col min="11276" max="11276" width="16" style="1" customWidth="1"/>
    <col min="11277" max="11277" width="14.140625" style="1" customWidth="1"/>
    <col min="11278" max="11278" width="12.85546875" style="1" customWidth="1"/>
    <col min="11279" max="11281" width="0" style="1" hidden="1" customWidth="1"/>
    <col min="11282" max="11520" width="9.140625" style="1"/>
    <col min="11521" max="11521" width="1.28515625" style="1" customWidth="1"/>
    <col min="11522" max="11522" width="11.42578125" style="1" customWidth="1"/>
    <col min="11523" max="11523" width="10.5703125" style="1" customWidth="1"/>
    <col min="11524" max="11524" width="11.85546875" style="1" customWidth="1"/>
    <col min="11525" max="11525" width="9.28515625" style="1" customWidth="1"/>
    <col min="11526" max="11526" width="0" style="1" hidden="1" customWidth="1"/>
    <col min="11527" max="11527" width="11.42578125" style="1" customWidth="1"/>
    <col min="11528" max="11531" width="0" style="1" hidden="1" customWidth="1"/>
    <col min="11532" max="11532" width="16" style="1" customWidth="1"/>
    <col min="11533" max="11533" width="14.140625" style="1" customWidth="1"/>
    <col min="11534" max="11534" width="12.85546875" style="1" customWidth="1"/>
    <col min="11535" max="11537" width="0" style="1" hidden="1" customWidth="1"/>
    <col min="11538" max="11776" width="9.140625" style="1"/>
    <col min="11777" max="11777" width="1.28515625" style="1" customWidth="1"/>
    <col min="11778" max="11778" width="11.42578125" style="1" customWidth="1"/>
    <col min="11779" max="11779" width="10.5703125" style="1" customWidth="1"/>
    <col min="11780" max="11780" width="11.85546875" style="1" customWidth="1"/>
    <col min="11781" max="11781" width="9.28515625" style="1" customWidth="1"/>
    <col min="11782" max="11782" width="0" style="1" hidden="1" customWidth="1"/>
    <col min="11783" max="11783" width="11.42578125" style="1" customWidth="1"/>
    <col min="11784" max="11787" width="0" style="1" hidden="1" customWidth="1"/>
    <col min="11788" max="11788" width="16" style="1" customWidth="1"/>
    <col min="11789" max="11789" width="14.140625" style="1" customWidth="1"/>
    <col min="11790" max="11790" width="12.85546875" style="1" customWidth="1"/>
    <col min="11791" max="11793" width="0" style="1" hidden="1" customWidth="1"/>
    <col min="11794" max="12032" width="9.140625" style="1"/>
    <col min="12033" max="12033" width="1.28515625" style="1" customWidth="1"/>
    <col min="12034" max="12034" width="11.42578125" style="1" customWidth="1"/>
    <col min="12035" max="12035" width="10.5703125" style="1" customWidth="1"/>
    <col min="12036" max="12036" width="11.85546875" style="1" customWidth="1"/>
    <col min="12037" max="12037" width="9.28515625" style="1" customWidth="1"/>
    <col min="12038" max="12038" width="0" style="1" hidden="1" customWidth="1"/>
    <col min="12039" max="12039" width="11.42578125" style="1" customWidth="1"/>
    <col min="12040" max="12043" width="0" style="1" hidden="1" customWidth="1"/>
    <col min="12044" max="12044" width="16" style="1" customWidth="1"/>
    <col min="12045" max="12045" width="14.140625" style="1" customWidth="1"/>
    <col min="12046" max="12046" width="12.85546875" style="1" customWidth="1"/>
    <col min="12047" max="12049" width="0" style="1" hidden="1" customWidth="1"/>
    <col min="12050" max="12288" width="9.140625" style="1"/>
    <col min="12289" max="12289" width="1.28515625" style="1" customWidth="1"/>
    <col min="12290" max="12290" width="11.42578125" style="1" customWidth="1"/>
    <col min="12291" max="12291" width="10.5703125" style="1" customWidth="1"/>
    <col min="12292" max="12292" width="11.85546875" style="1" customWidth="1"/>
    <col min="12293" max="12293" width="9.28515625" style="1" customWidth="1"/>
    <col min="12294" max="12294" width="0" style="1" hidden="1" customWidth="1"/>
    <col min="12295" max="12295" width="11.42578125" style="1" customWidth="1"/>
    <col min="12296" max="12299" width="0" style="1" hidden="1" customWidth="1"/>
    <col min="12300" max="12300" width="16" style="1" customWidth="1"/>
    <col min="12301" max="12301" width="14.140625" style="1" customWidth="1"/>
    <col min="12302" max="12302" width="12.85546875" style="1" customWidth="1"/>
    <col min="12303" max="12305" width="0" style="1" hidden="1" customWidth="1"/>
    <col min="12306" max="12544" width="9.140625" style="1"/>
    <col min="12545" max="12545" width="1.28515625" style="1" customWidth="1"/>
    <col min="12546" max="12546" width="11.42578125" style="1" customWidth="1"/>
    <col min="12547" max="12547" width="10.5703125" style="1" customWidth="1"/>
    <col min="12548" max="12548" width="11.85546875" style="1" customWidth="1"/>
    <col min="12549" max="12549" width="9.28515625" style="1" customWidth="1"/>
    <col min="12550" max="12550" width="0" style="1" hidden="1" customWidth="1"/>
    <col min="12551" max="12551" width="11.42578125" style="1" customWidth="1"/>
    <col min="12552" max="12555" width="0" style="1" hidden="1" customWidth="1"/>
    <col min="12556" max="12556" width="16" style="1" customWidth="1"/>
    <col min="12557" max="12557" width="14.140625" style="1" customWidth="1"/>
    <col min="12558" max="12558" width="12.85546875" style="1" customWidth="1"/>
    <col min="12559" max="12561" width="0" style="1" hidden="1" customWidth="1"/>
    <col min="12562" max="12800" width="9.140625" style="1"/>
    <col min="12801" max="12801" width="1.28515625" style="1" customWidth="1"/>
    <col min="12802" max="12802" width="11.42578125" style="1" customWidth="1"/>
    <col min="12803" max="12803" width="10.5703125" style="1" customWidth="1"/>
    <col min="12804" max="12804" width="11.85546875" style="1" customWidth="1"/>
    <col min="12805" max="12805" width="9.28515625" style="1" customWidth="1"/>
    <col min="12806" max="12806" width="0" style="1" hidden="1" customWidth="1"/>
    <col min="12807" max="12807" width="11.42578125" style="1" customWidth="1"/>
    <col min="12808" max="12811" width="0" style="1" hidden="1" customWidth="1"/>
    <col min="12812" max="12812" width="16" style="1" customWidth="1"/>
    <col min="12813" max="12813" width="14.140625" style="1" customWidth="1"/>
    <col min="12814" max="12814" width="12.85546875" style="1" customWidth="1"/>
    <col min="12815" max="12817" width="0" style="1" hidden="1" customWidth="1"/>
    <col min="12818" max="13056" width="9.140625" style="1"/>
    <col min="13057" max="13057" width="1.28515625" style="1" customWidth="1"/>
    <col min="13058" max="13058" width="11.42578125" style="1" customWidth="1"/>
    <col min="13059" max="13059" width="10.5703125" style="1" customWidth="1"/>
    <col min="13060" max="13060" width="11.85546875" style="1" customWidth="1"/>
    <col min="13061" max="13061" width="9.28515625" style="1" customWidth="1"/>
    <col min="13062" max="13062" width="0" style="1" hidden="1" customWidth="1"/>
    <col min="13063" max="13063" width="11.42578125" style="1" customWidth="1"/>
    <col min="13064" max="13067" width="0" style="1" hidden="1" customWidth="1"/>
    <col min="13068" max="13068" width="16" style="1" customWidth="1"/>
    <col min="13069" max="13069" width="14.140625" style="1" customWidth="1"/>
    <col min="13070" max="13070" width="12.85546875" style="1" customWidth="1"/>
    <col min="13071" max="13073" width="0" style="1" hidden="1" customWidth="1"/>
    <col min="13074" max="13312" width="9.140625" style="1"/>
    <col min="13313" max="13313" width="1.28515625" style="1" customWidth="1"/>
    <col min="13314" max="13314" width="11.42578125" style="1" customWidth="1"/>
    <col min="13315" max="13315" width="10.5703125" style="1" customWidth="1"/>
    <col min="13316" max="13316" width="11.85546875" style="1" customWidth="1"/>
    <col min="13317" max="13317" width="9.28515625" style="1" customWidth="1"/>
    <col min="13318" max="13318" width="0" style="1" hidden="1" customWidth="1"/>
    <col min="13319" max="13319" width="11.42578125" style="1" customWidth="1"/>
    <col min="13320" max="13323" width="0" style="1" hidden="1" customWidth="1"/>
    <col min="13324" max="13324" width="16" style="1" customWidth="1"/>
    <col min="13325" max="13325" width="14.140625" style="1" customWidth="1"/>
    <col min="13326" max="13326" width="12.85546875" style="1" customWidth="1"/>
    <col min="13327" max="13329" width="0" style="1" hidden="1" customWidth="1"/>
    <col min="13330" max="13568" width="9.140625" style="1"/>
    <col min="13569" max="13569" width="1.28515625" style="1" customWidth="1"/>
    <col min="13570" max="13570" width="11.42578125" style="1" customWidth="1"/>
    <col min="13571" max="13571" width="10.5703125" style="1" customWidth="1"/>
    <col min="13572" max="13572" width="11.85546875" style="1" customWidth="1"/>
    <col min="13573" max="13573" width="9.28515625" style="1" customWidth="1"/>
    <col min="13574" max="13574" width="0" style="1" hidden="1" customWidth="1"/>
    <col min="13575" max="13575" width="11.42578125" style="1" customWidth="1"/>
    <col min="13576" max="13579" width="0" style="1" hidden="1" customWidth="1"/>
    <col min="13580" max="13580" width="16" style="1" customWidth="1"/>
    <col min="13581" max="13581" width="14.140625" style="1" customWidth="1"/>
    <col min="13582" max="13582" width="12.85546875" style="1" customWidth="1"/>
    <col min="13583" max="13585" width="0" style="1" hidden="1" customWidth="1"/>
    <col min="13586" max="13824" width="9.140625" style="1"/>
    <col min="13825" max="13825" width="1.28515625" style="1" customWidth="1"/>
    <col min="13826" max="13826" width="11.42578125" style="1" customWidth="1"/>
    <col min="13827" max="13827" width="10.5703125" style="1" customWidth="1"/>
    <col min="13828" max="13828" width="11.85546875" style="1" customWidth="1"/>
    <col min="13829" max="13829" width="9.28515625" style="1" customWidth="1"/>
    <col min="13830" max="13830" width="0" style="1" hidden="1" customWidth="1"/>
    <col min="13831" max="13831" width="11.42578125" style="1" customWidth="1"/>
    <col min="13832" max="13835" width="0" style="1" hidden="1" customWidth="1"/>
    <col min="13836" max="13836" width="16" style="1" customWidth="1"/>
    <col min="13837" max="13837" width="14.140625" style="1" customWidth="1"/>
    <col min="13838" max="13838" width="12.85546875" style="1" customWidth="1"/>
    <col min="13839" max="13841" width="0" style="1" hidden="1" customWidth="1"/>
    <col min="13842" max="14080" width="9.140625" style="1"/>
    <col min="14081" max="14081" width="1.28515625" style="1" customWidth="1"/>
    <col min="14082" max="14082" width="11.42578125" style="1" customWidth="1"/>
    <col min="14083" max="14083" width="10.5703125" style="1" customWidth="1"/>
    <col min="14084" max="14084" width="11.85546875" style="1" customWidth="1"/>
    <col min="14085" max="14085" width="9.28515625" style="1" customWidth="1"/>
    <col min="14086" max="14086" width="0" style="1" hidden="1" customWidth="1"/>
    <col min="14087" max="14087" width="11.42578125" style="1" customWidth="1"/>
    <col min="14088" max="14091" width="0" style="1" hidden="1" customWidth="1"/>
    <col min="14092" max="14092" width="16" style="1" customWidth="1"/>
    <col min="14093" max="14093" width="14.140625" style="1" customWidth="1"/>
    <col min="14094" max="14094" width="12.85546875" style="1" customWidth="1"/>
    <col min="14095" max="14097" width="0" style="1" hidden="1" customWidth="1"/>
    <col min="14098" max="14336" width="9.140625" style="1"/>
    <col min="14337" max="14337" width="1.28515625" style="1" customWidth="1"/>
    <col min="14338" max="14338" width="11.42578125" style="1" customWidth="1"/>
    <col min="14339" max="14339" width="10.5703125" style="1" customWidth="1"/>
    <col min="14340" max="14340" width="11.85546875" style="1" customWidth="1"/>
    <col min="14341" max="14341" width="9.28515625" style="1" customWidth="1"/>
    <col min="14342" max="14342" width="0" style="1" hidden="1" customWidth="1"/>
    <col min="14343" max="14343" width="11.42578125" style="1" customWidth="1"/>
    <col min="14344" max="14347" width="0" style="1" hidden="1" customWidth="1"/>
    <col min="14348" max="14348" width="16" style="1" customWidth="1"/>
    <col min="14349" max="14349" width="14.140625" style="1" customWidth="1"/>
    <col min="14350" max="14350" width="12.85546875" style="1" customWidth="1"/>
    <col min="14351" max="14353" width="0" style="1" hidden="1" customWidth="1"/>
    <col min="14354" max="14592" width="9.140625" style="1"/>
    <col min="14593" max="14593" width="1.28515625" style="1" customWidth="1"/>
    <col min="14594" max="14594" width="11.42578125" style="1" customWidth="1"/>
    <col min="14595" max="14595" width="10.5703125" style="1" customWidth="1"/>
    <col min="14596" max="14596" width="11.85546875" style="1" customWidth="1"/>
    <col min="14597" max="14597" width="9.28515625" style="1" customWidth="1"/>
    <col min="14598" max="14598" width="0" style="1" hidden="1" customWidth="1"/>
    <col min="14599" max="14599" width="11.42578125" style="1" customWidth="1"/>
    <col min="14600" max="14603" width="0" style="1" hidden="1" customWidth="1"/>
    <col min="14604" max="14604" width="16" style="1" customWidth="1"/>
    <col min="14605" max="14605" width="14.140625" style="1" customWidth="1"/>
    <col min="14606" max="14606" width="12.85546875" style="1" customWidth="1"/>
    <col min="14607" max="14609" width="0" style="1" hidden="1" customWidth="1"/>
    <col min="14610" max="14848" width="9.140625" style="1"/>
    <col min="14849" max="14849" width="1.28515625" style="1" customWidth="1"/>
    <col min="14850" max="14850" width="11.42578125" style="1" customWidth="1"/>
    <col min="14851" max="14851" width="10.5703125" style="1" customWidth="1"/>
    <col min="14852" max="14852" width="11.85546875" style="1" customWidth="1"/>
    <col min="14853" max="14853" width="9.28515625" style="1" customWidth="1"/>
    <col min="14854" max="14854" width="0" style="1" hidden="1" customWidth="1"/>
    <col min="14855" max="14855" width="11.42578125" style="1" customWidth="1"/>
    <col min="14856" max="14859" width="0" style="1" hidden="1" customWidth="1"/>
    <col min="14860" max="14860" width="16" style="1" customWidth="1"/>
    <col min="14861" max="14861" width="14.140625" style="1" customWidth="1"/>
    <col min="14862" max="14862" width="12.85546875" style="1" customWidth="1"/>
    <col min="14863" max="14865" width="0" style="1" hidden="1" customWidth="1"/>
    <col min="14866" max="15104" width="9.140625" style="1"/>
    <col min="15105" max="15105" width="1.28515625" style="1" customWidth="1"/>
    <col min="15106" max="15106" width="11.42578125" style="1" customWidth="1"/>
    <col min="15107" max="15107" width="10.5703125" style="1" customWidth="1"/>
    <col min="15108" max="15108" width="11.85546875" style="1" customWidth="1"/>
    <col min="15109" max="15109" width="9.28515625" style="1" customWidth="1"/>
    <col min="15110" max="15110" width="0" style="1" hidden="1" customWidth="1"/>
    <col min="15111" max="15111" width="11.42578125" style="1" customWidth="1"/>
    <col min="15112" max="15115" width="0" style="1" hidden="1" customWidth="1"/>
    <col min="15116" max="15116" width="16" style="1" customWidth="1"/>
    <col min="15117" max="15117" width="14.140625" style="1" customWidth="1"/>
    <col min="15118" max="15118" width="12.85546875" style="1" customWidth="1"/>
    <col min="15119" max="15121" width="0" style="1" hidden="1" customWidth="1"/>
    <col min="15122" max="15360" width="9.140625" style="1"/>
    <col min="15361" max="15361" width="1.28515625" style="1" customWidth="1"/>
    <col min="15362" max="15362" width="11.42578125" style="1" customWidth="1"/>
    <col min="15363" max="15363" width="10.5703125" style="1" customWidth="1"/>
    <col min="15364" max="15364" width="11.85546875" style="1" customWidth="1"/>
    <col min="15365" max="15365" width="9.28515625" style="1" customWidth="1"/>
    <col min="15366" max="15366" width="0" style="1" hidden="1" customWidth="1"/>
    <col min="15367" max="15367" width="11.42578125" style="1" customWidth="1"/>
    <col min="15368" max="15371" width="0" style="1" hidden="1" customWidth="1"/>
    <col min="15372" max="15372" width="16" style="1" customWidth="1"/>
    <col min="15373" max="15373" width="14.140625" style="1" customWidth="1"/>
    <col min="15374" max="15374" width="12.85546875" style="1" customWidth="1"/>
    <col min="15375" max="15377" width="0" style="1" hidden="1" customWidth="1"/>
    <col min="15378" max="15616" width="9.140625" style="1"/>
    <col min="15617" max="15617" width="1.28515625" style="1" customWidth="1"/>
    <col min="15618" max="15618" width="11.42578125" style="1" customWidth="1"/>
    <col min="15619" max="15619" width="10.5703125" style="1" customWidth="1"/>
    <col min="15620" max="15620" width="11.85546875" style="1" customWidth="1"/>
    <col min="15621" max="15621" width="9.28515625" style="1" customWidth="1"/>
    <col min="15622" max="15622" width="0" style="1" hidden="1" customWidth="1"/>
    <col min="15623" max="15623" width="11.42578125" style="1" customWidth="1"/>
    <col min="15624" max="15627" width="0" style="1" hidden="1" customWidth="1"/>
    <col min="15628" max="15628" width="16" style="1" customWidth="1"/>
    <col min="15629" max="15629" width="14.140625" style="1" customWidth="1"/>
    <col min="15630" max="15630" width="12.85546875" style="1" customWidth="1"/>
    <col min="15631" max="15633" width="0" style="1" hidden="1" customWidth="1"/>
    <col min="15634" max="15872" width="9.140625" style="1"/>
    <col min="15873" max="15873" width="1.28515625" style="1" customWidth="1"/>
    <col min="15874" max="15874" width="11.42578125" style="1" customWidth="1"/>
    <col min="15875" max="15875" width="10.5703125" style="1" customWidth="1"/>
    <col min="15876" max="15876" width="11.85546875" style="1" customWidth="1"/>
    <col min="15877" max="15877" width="9.28515625" style="1" customWidth="1"/>
    <col min="15878" max="15878" width="0" style="1" hidden="1" customWidth="1"/>
    <col min="15879" max="15879" width="11.42578125" style="1" customWidth="1"/>
    <col min="15880" max="15883" width="0" style="1" hidden="1" customWidth="1"/>
    <col min="15884" max="15884" width="16" style="1" customWidth="1"/>
    <col min="15885" max="15885" width="14.140625" style="1" customWidth="1"/>
    <col min="15886" max="15886" width="12.85546875" style="1" customWidth="1"/>
    <col min="15887" max="15889" width="0" style="1" hidden="1" customWidth="1"/>
    <col min="15890" max="16128" width="9.140625" style="1"/>
    <col min="16129" max="16129" width="1.28515625" style="1" customWidth="1"/>
    <col min="16130" max="16130" width="11.42578125" style="1" customWidth="1"/>
    <col min="16131" max="16131" width="10.5703125" style="1" customWidth="1"/>
    <col min="16132" max="16132" width="11.85546875" style="1" customWidth="1"/>
    <col min="16133" max="16133" width="9.28515625" style="1" customWidth="1"/>
    <col min="16134" max="16134" width="0" style="1" hidden="1" customWidth="1"/>
    <col min="16135" max="16135" width="11.42578125" style="1" customWidth="1"/>
    <col min="16136" max="16139" width="0" style="1" hidden="1" customWidth="1"/>
    <col min="16140" max="16140" width="16" style="1" customWidth="1"/>
    <col min="16141" max="16141" width="14.140625" style="1" customWidth="1"/>
    <col min="16142" max="16142" width="12.85546875" style="1" customWidth="1"/>
    <col min="16143" max="16145" width="0" style="1" hidden="1" customWidth="1"/>
    <col min="16146" max="16384" width="9.140625" style="1"/>
  </cols>
  <sheetData>
    <row r="1" spans="1:17" s="12" customFormat="1" ht="50.25" customHeight="1">
      <c r="B1" s="35"/>
      <c r="C1" s="30"/>
      <c r="D1" s="21"/>
      <c r="E1" s="40"/>
      <c r="F1" s="35"/>
      <c r="G1" s="35"/>
      <c r="H1" s="21"/>
      <c r="I1" s="21"/>
      <c r="J1" s="21"/>
      <c r="K1" s="21"/>
      <c r="L1" s="21"/>
      <c r="M1" s="21"/>
      <c r="N1" s="21"/>
      <c r="O1" s="40"/>
      <c r="P1" s="40"/>
      <c r="Q1" s="44"/>
    </row>
    <row r="2" spans="1:17" s="13" customFormat="1" ht="3" customHeight="1">
      <c r="B2" s="36"/>
      <c r="C2" s="31"/>
      <c r="D2" s="22"/>
      <c r="E2" s="41"/>
      <c r="F2" s="36"/>
      <c r="G2" s="36"/>
      <c r="H2" s="22"/>
      <c r="I2" s="22"/>
      <c r="J2" s="22"/>
      <c r="K2" s="22"/>
      <c r="L2" s="22"/>
      <c r="M2" s="22"/>
      <c r="N2" s="22"/>
      <c r="O2" s="41"/>
      <c r="P2" s="41"/>
      <c r="Q2" s="45"/>
    </row>
    <row r="3" spans="1:17" ht="33" customHeight="1">
      <c r="B3" s="58" t="str">
        <f>oknCompanyName</f>
        <v>Florida Business Name</v>
      </c>
      <c r="C3" s="32"/>
      <c r="J3" s="50"/>
      <c r="M3" s="52"/>
    </row>
    <row r="4" spans="1:17">
      <c r="B4" s="37" t="str">
        <f>oknCompanyAddress</f>
        <v>Street Address</v>
      </c>
      <c r="M4" s="22"/>
    </row>
    <row r="5" spans="1:17">
      <c r="B5" s="37" t="str">
        <f>oknCompanyCityStateZip</f>
        <v>City, ST  ZIP Code</v>
      </c>
      <c r="M5" s="53"/>
    </row>
    <row r="6" spans="1:17">
      <c r="B6" s="37" t="str">
        <f>oknCompanyContact</f>
        <v>Phone Number,Web Address, etc.</v>
      </c>
      <c r="M6" s="22"/>
    </row>
    <row r="7" spans="1:17" ht="14.25" customHeight="1">
      <c r="K7" s="51"/>
      <c r="M7" s="22"/>
    </row>
    <row r="8" spans="1:17" ht="14.25" customHeight="1">
      <c r="B8" s="54" t="s">
        <v>52</v>
      </c>
      <c r="M8" s="22"/>
    </row>
    <row r="9" spans="1:17">
      <c r="B9" s="3" t="s">
        <v>48</v>
      </c>
      <c r="C9" s="34"/>
    </row>
    <row r="10" spans="1:17">
      <c r="B10" s="3" t="s">
        <v>51</v>
      </c>
      <c r="C10" s="34"/>
    </row>
    <row r="11" spans="1:17" ht="4.5" customHeight="1"/>
    <row r="12" spans="1:17" s="7" customFormat="1" ht="15.75" customHeight="1">
      <c r="A12" s="5"/>
      <c r="B12" s="59" t="s">
        <v>70</v>
      </c>
      <c r="C12" s="15" t="s">
        <v>47</v>
      </c>
      <c r="D12" s="24" t="s">
        <v>69</v>
      </c>
      <c r="E12" s="19" t="s">
        <v>53</v>
      </c>
      <c r="F12" s="19" t="s">
        <v>60</v>
      </c>
      <c r="G12" s="19" t="s">
        <v>61</v>
      </c>
      <c r="H12" s="24" t="s">
        <v>54</v>
      </c>
      <c r="I12" s="24" t="s">
        <v>55</v>
      </c>
      <c r="J12" s="24" t="str">
        <f>oknTax1Name</f>
        <v>Sales Tax</v>
      </c>
      <c r="K12" s="24" t="str">
        <f>oknTax2Name</f>
        <v>GST</v>
      </c>
      <c r="L12" s="24" t="s">
        <v>56</v>
      </c>
      <c r="M12" s="24" t="s">
        <v>57</v>
      </c>
      <c r="N12" s="24" t="s">
        <v>58</v>
      </c>
      <c r="O12" s="19" t="s">
        <v>59</v>
      </c>
      <c r="P12" s="19" t="s">
        <v>71</v>
      </c>
      <c r="Q12" s="19" t="s">
        <v>87</v>
      </c>
    </row>
  </sheetData>
  <printOptions horizontalCentered="1"/>
  <pageMargins left="0.31496062992125989" right="0.31496062992125989" top="0.31496062992125989" bottom="0.31496062992125989" header="0.31496062992125989" footer="0.31496062992125989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11"/>
  <sheetViews>
    <sheetView showGridLines="0" showRowColHeaders="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C8" sqref="C8"/>
    </sheetView>
  </sheetViews>
  <sheetFormatPr defaultRowHeight="12"/>
  <cols>
    <col min="1" max="1" width="0.7109375" style="1" customWidth="1"/>
    <col min="2" max="2" width="13.28515625" style="37" customWidth="1"/>
    <col min="3" max="3" width="11.42578125" style="33" customWidth="1"/>
    <col min="4" max="4" width="25.5703125" style="16" customWidth="1"/>
    <col min="5" max="5" width="10.42578125" style="42" customWidth="1"/>
    <col min="6" max="6" width="12.28515625" style="23" hidden="1" customWidth="1"/>
    <col min="7" max="7" width="9.42578125" style="23" hidden="1" customWidth="1"/>
    <col min="8" max="8" width="7.5703125" style="23" hidden="1" customWidth="1"/>
    <col min="9" max="9" width="14.5703125" style="23" hidden="1" customWidth="1"/>
    <col min="10" max="10" width="11.28515625" style="23" customWidth="1"/>
    <col min="11" max="11" width="12.5703125" style="23" customWidth="1"/>
    <col min="12" max="12" width="11.5703125" style="23" hidden="1" customWidth="1"/>
    <col min="13" max="13" width="11.42578125" style="23" customWidth="1"/>
    <col min="14" max="14" width="11.140625" style="42" hidden="1" customWidth="1"/>
    <col min="15" max="15" width="13.28515625" style="42" hidden="1" customWidth="1"/>
    <col min="16" max="16" width="12.42578125" style="42" hidden="1" customWidth="1"/>
    <col min="17" max="17" width="16" style="42" hidden="1" customWidth="1"/>
    <col min="18" max="256" width="9.140625" style="1"/>
    <col min="257" max="257" width="0.7109375" style="1" customWidth="1"/>
    <col min="258" max="258" width="13.28515625" style="1" customWidth="1"/>
    <col min="259" max="259" width="11.42578125" style="1" customWidth="1"/>
    <col min="260" max="260" width="25.5703125" style="1" customWidth="1"/>
    <col min="261" max="261" width="10.42578125" style="1" customWidth="1"/>
    <col min="262" max="265" width="0" style="1" hidden="1" customWidth="1"/>
    <col min="266" max="266" width="11.28515625" style="1" customWidth="1"/>
    <col min="267" max="267" width="12.5703125" style="1" customWidth="1"/>
    <col min="268" max="268" width="0" style="1" hidden="1" customWidth="1"/>
    <col min="269" max="269" width="11.42578125" style="1" customWidth="1"/>
    <col min="270" max="273" width="0" style="1" hidden="1" customWidth="1"/>
    <col min="274" max="512" width="9.140625" style="1"/>
    <col min="513" max="513" width="0.7109375" style="1" customWidth="1"/>
    <col min="514" max="514" width="13.28515625" style="1" customWidth="1"/>
    <col min="515" max="515" width="11.42578125" style="1" customWidth="1"/>
    <col min="516" max="516" width="25.5703125" style="1" customWidth="1"/>
    <col min="517" max="517" width="10.42578125" style="1" customWidth="1"/>
    <col min="518" max="521" width="0" style="1" hidden="1" customWidth="1"/>
    <col min="522" max="522" width="11.28515625" style="1" customWidth="1"/>
    <col min="523" max="523" width="12.5703125" style="1" customWidth="1"/>
    <col min="524" max="524" width="0" style="1" hidden="1" customWidth="1"/>
    <col min="525" max="525" width="11.42578125" style="1" customWidth="1"/>
    <col min="526" max="529" width="0" style="1" hidden="1" customWidth="1"/>
    <col min="530" max="768" width="9.140625" style="1"/>
    <col min="769" max="769" width="0.7109375" style="1" customWidth="1"/>
    <col min="770" max="770" width="13.28515625" style="1" customWidth="1"/>
    <col min="771" max="771" width="11.42578125" style="1" customWidth="1"/>
    <col min="772" max="772" width="25.5703125" style="1" customWidth="1"/>
    <col min="773" max="773" width="10.42578125" style="1" customWidth="1"/>
    <col min="774" max="777" width="0" style="1" hidden="1" customWidth="1"/>
    <col min="778" max="778" width="11.28515625" style="1" customWidth="1"/>
    <col min="779" max="779" width="12.5703125" style="1" customWidth="1"/>
    <col min="780" max="780" width="0" style="1" hidden="1" customWidth="1"/>
    <col min="781" max="781" width="11.42578125" style="1" customWidth="1"/>
    <col min="782" max="785" width="0" style="1" hidden="1" customWidth="1"/>
    <col min="786" max="1024" width="9.140625" style="1"/>
    <col min="1025" max="1025" width="0.7109375" style="1" customWidth="1"/>
    <col min="1026" max="1026" width="13.28515625" style="1" customWidth="1"/>
    <col min="1027" max="1027" width="11.42578125" style="1" customWidth="1"/>
    <col min="1028" max="1028" width="25.5703125" style="1" customWidth="1"/>
    <col min="1029" max="1029" width="10.42578125" style="1" customWidth="1"/>
    <col min="1030" max="1033" width="0" style="1" hidden="1" customWidth="1"/>
    <col min="1034" max="1034" width="11.28515625" style="1" customWidth="1"/>
    <col min="1035" max="1035" width="12.5703125" style="1" customWidth="1"/>
    <col min="1036" max="1036" width="0" style="1" hidden="1" customWidth="1"/>
    <col min="1037" max="1037" width="11.42578125" style="1" customWidth="1"/>
    <col min="1038" max="1041" width="0" style="1" hidden="1" customWidth="1"/>
    <col min="1042" max="1280" width="9.140625" style="1"/>
    <col min="1281" max="1281" width="0.7109375" style="1" customWidth="1"/>
    <col min="1282" max="1282" width="13.28515625" style="1" customWidth="1"/>
    <col min="1283" max="1283" width="11.42578125" style="1" customWidth="1"/>
    <col min="1284" max="1284" width="25.5703125" style="1" customWidth="1"/>
    <col min="1285" max="1285" width="10.42578125" style="1" customWidth="1"/>
    <col min="1286" max="1289" width="0" style="1" hidden="1" customWidth="1"/>
    <col min="1290" max="1290" width="11.28515625" style="1" customWidth="1"/>
    <col min="1291" max="1291" width="12.5703125" style="1" customWidth="1"/>
    <col min="1292" max="1292" width="0" style="1" hidden="1" customWidth="1"/>
    <col min="1293" max="1293" width="11.42578125" style="1" customWidth="1"/>
    <col min="1294" max="1297" width="0" style="1" hidden="1" customWidth="1"/>
    <col min="1298" max="1536" width="9.140625" style="1"/>
    <col min="1537" max="1537" width="0.7109375" style="1" customWidth="1"/>
    <col min="1538" max="1538" width="13.28515625" style="1" customWidth="1"/>
    <col min="1539" max="1539" width="11.42578125" style="1" customWidth="1"/>
    <col min="1540" max="1540" width="25.5703125" style="1" customWidth="1"/>
    <col min="1541" max="1541" width="10.42578125" style="1" customWidth="1"/>
    <col min="1542" max="1545" width="0" style="1" hidden="1" customWidth="1"/>
    <col min="1546" max="1546" width="11.28515625" style="1" customWidth="1"/>
    <col min="1547" max="1547" width="12.5703125" style="1" customWidth="1"/>
    <col min="1548" max="1548" width="0" style="1" hidden="1" customWidth="1"/>
    <col min="1549" max="1549" width="11.42578125" style="1" customWidth="1"/>
    <col min="1550" max="1553" width="0" style="1" hidden="1" customWidth="1"/>
    <col min="1554" max="1792" width="9.140625" style="1"/>
    <col min="1793" max="1793" width="0.7109375" style="1" customWidth="1"/>
    <col min="1794" max="1794" width="13.28515625" style="1" customWidth="1"/>
    <col min="1795" max="1795" width="11.42578125" style="1" customWidth="1"/>
    <col min="1796" max="1796" width="25.5703125" style="1" customWidth="1"/>
    <col min="1797" max="1797" width="10.42578125" style="1" customWidth="1"/>
    <col min="1798" max="1801" width="0" style="1" hidden="1" customWidth="1"/>
    <col min="1802" max="1802" width="11.28515625" style="1" customWidth="1"/>
    <col min="1803" max="1803" width="12.5703125" style="1" customWidth="1"/>
    <col min="1804" max="1804" width="0" style="1" hidden="1" customWidth="1"/>
    <col min="1805" max="1805" width="11.42578125" style="1" customWidth="1"/>
    <col min="1806" max="1809" width="0" style="1" hidden="1" customWidth="1"/>
    <col min="1810" max="2048" width="9.140625" style="1"/>
    <col min="2049" max="2049" width="0.7109375" style="1" customWidth="1"/>
    <col min="2050" max="2050" width="13.28515625" style="1" customWidth="1"/>
    <col min="2051" max="2051" width="11.42578125" style="1" customWidth="1"/>
    <col min="2052" max="2052" width="25.5703125" style="1" customWidth="1"/>
    <col min="2053" max="2053" width="10.42578125" style="1" customWidth="1"/>
    <col min="2054" max="2057" width="0" style="1" hidden="1" customWidth="1"/>
    <col min="2058" max="2058" width="11.28515625" style="1" customWidth="1"/>
    <col min="2059" max="2059" width="12.5703125" style="1" customWidth="1"/>
    <col min="2060" max="2060" width="0" style="1" hidden="1" customWidth="1"/>
    <col min="2061" max="2061" width="11.42578125" style="1" customWidth="1"/>
    <col min="2062" max="2065" width="0" style="1" hidden="1" customWidth="1"/>
    <col min="2066" max="2304" width="9.140625" style="1"/>
    <col min="2305" max="2305" width="0.7109375" style="1" customWidth="1"/>
    <col min="2306" max="2306" width="13.28515625" style="1" customWidth="1"/>
    <col min="2307" max="2307" width="11.42578125" style="1" customWidth="1"/>
    <col min="2308" max="2308" width="25.5703125" style="1" customWidth="1"/>
    <col min="2309" max="2309" width="10.42578125" style="1" customWidth="1"/>
    <col min="2310" max="2313" width="0" style="1" hidden="1" customWidth="1"/>
    <col min="2314" max="2314" width="11.28515625" style="1" customWidth="1"/>
    <col min="2315" max="2315" width="12.5703125" style="1" customWidth="1"/>
    <col min="2316" max="2316" width="0" style="1" hidden="1" customWidth="1"/>
    <col min="2317" max="2317" width="11.42578125" style="1" customWidth="1"/>
    <col min="2318" max="2321" width="0" style="1" hidden="1" customWidth="1"/>
    <col min="2322" max="2560" width="9.140625" style="1"/>
    <col min="2561" max="2561" width="0.7109375" style="1" customWidth="1"/>
    <col min="2562" max="2562" width="13.28515625" style="1" customWidth="1"/>
    <col min="2563" max="2563" width="11.42578125" style="1" customWidth="1"/>
    <col min="2564" max="2564" width="25.5703125" style="1" customWidth="1"/>
    <col min="2565" max="2565" width="10.42578125" style="1" customWidth="1"/>
    <col min="2566" max="2569" width="0" style="1" hidden="1" customWidth="1"/>
    <col min="2570" max="2570" width="11.28515625" style="1" customWidth="1"/>
    <col min="2571" max="2571" width="12.5703125" style="1" customWidth="1"/>
    <col min="2572" max="2572" width="0" style="1" hidden="1" customWidth="1"/>
    <col min="2573" max="2573" width="11.42578125" style="1" customWidth="1"/>
    <col min="2574" max="2577" width="0" style="1" hidden="1" customWidth="1"/>
    <col min="2578" max="2816" width="9.140625" style="1"/>
    <col min="2817" max="2817" width="0.7109375" style="1" customWidth="1"/>
    <col min="2818" max="2818" width="13.28515625" style="1" customWidth="1"/>
    <col min="2819" max="2819" width="11.42578125" style="1" customWidth="1"/>
    <col min="2820" max="2820" width="25.5703125" style="1" customWidth="1"/>
    <col min="2821" max="2821" width="10.42578125" style="1" customWidth="1"/>
    <col min="2822" max="2825" width="0" style="1" hidden="1" customWidth="1"/>
    <col min="2826" max="2826" width="11.28515625" style="1" customWidth="1"/>
    <col min="2827" max="2827" width="12.5703125" style="1" customWidth="1"/>
    <col min="2828" max="2828" width="0" style="1" hidden="1" customWidth="1"/>
    <col min="2829" max="2829" width="11.42578125" style="1" customWidth="1"/>
    <col min="2830" max="2833" width="0" style="1" hidden="1" customWidth="1"/>
    <col min="2834" max="3072" width="9.140625" style="1"/>
    <col min="3073" max="3073" width="0.7109375" style="1" customWidth="1"/>
    <col min="3074" max="3074" width="13.28515625" style="1" customWidth="1"/>
    <col min="3075" max="3075" width="11.42578125" style="1" customWidth="1"/>
    <col min="3076" max="3076" width="25.5703125" style="1" customWidth="1"/>
    <col min="3077" max="3077" width="10.42578125" style="1" customWidth="1"/>
    <col min="3078" max="3081" width="0" style="1" hidden="1" customWidth="1"/>
    <col min="3082" max="3082" width="11.28515625" style="1" customWidth="1"/>
    <col min="3083" max="3083" width="12.5703125" style="1" customWidth="1"/>
    <col min="3084" max="3084" width="0" style="1" hidden="1" customWidth="1"/>
    <col min="3085" max="3085" width="11.42578125" style="1" customWidth="1"/>
    <col min="3086" max="3089" width="0" style="1" hidden="1" customWidth="1"/>
    <col min="3090" max="3328" width="9.140625" style="1"/>
    <col min="3329" max="3329" width="0.7109375" style="1" customWidth="1"/>
    <col min="3330" max="3330" width="13.28515625" style="1" customWidth="1"/>
    <col min="3331" max="3331" width="11.42578125" style="1" customWidth="1"/>
    <col min="3332" max="3332" width="25.5703125" style="1" customWidth="1"/>
    <col min="3333" max="3333" width="10.42578125" style="1" customWidth="1"/>
    <col min="3334" max="3337" width="0" style="1" hidden="1" customWidth="1"/>
    <col min="3338" max="3338" width="11.28515625" style="1" customWidth="1"/>
    <col min="3339" max="3339" width="12.5703125" style="1" customWidth="1"/>
    <col min="3340" max="3340" width="0" style="1" hidden="1" customWidth="1"/>
    <col min="3341" max="3341" width="11.42578125" style="1" customWidth="1"/>
    <col min="3342" max="3345" width="0" style="1" hidden="1" customWidth="1"/>
    <col min="3346" max="3584" width="9.140625" style="1"/>
    <col min="3585" max="3585" width="0.7109375" style="1" customWidth="1"/>
    <col min="3586" max="3586" width="13.28515625" style="1" customWidth="1"/>
    <col min="3587" max="3587" width="11.42578125" style="1" customWidth="1"/>
    <col min="3588" max="3588" width="25.5703125" style="1" customWidth="1"/>
    <col min="3589" max="3589" width="10.42578125" style="1" customWidth="1"/>
    <col min="3590" max="3593" width="0" style="1" hidden="1" customWidth="1"/>
    <col min="3594" max="3594" width="11.28515625" style="1" customWidth="1"/>
    <col min="3595" max="3595" width="12.5703125" style="1" customWidth="1"/>
    <col min="3596" max="3596" width="0" style="1" hidden="1" customWidth="1"/>
    <col min="3597" max="3597" width="11.42578125" style="1" customWidth="1"/>
    <col min="3598" max="3601" width="0" style="1" hidden="1" customWidth="1"/>
    <col min="3602" max="3840" width="9.140625" style="1"/>
    <col min="3841" max="3841" width="0.7109375" style="1" customWidth="1"/>
    <col min="3842" max="3842" width="13.28515625" style="1" customWidth="1"/>
    <col min="3843" max="3843" width="11.42578125" style="1" customWidth="1"/>
    <col min="3844" max="3844" width="25.5703125" style="1" customWidth="1"/>
    <col min="3845" max="3845" width="10.42578125" style="1" customWidth="1"/>
    <col min="3846" max="3849" width="0" style="1" hidden="1" customWidth="1"/>
    <col min="3850" max="3850" width="11.28515625" style="1" customWidth="1"/>
    <col min="3851" max="3851" width="12.5703125" style="1" customWidth="1"/>
    <col min="3852" max="3852" width="0" style="1" hidden="1" customWidth="1"/>
    <col min="3853" max="3853" width="11.42578125" style="1" customWidth="1"/>
    <col min="3854" max="3857" width="0" style="1" hidden="1" customWidth="1"/>
    <col min="3858" max="4096" width="9.140625" style="1"/>
    <col min="4097" max="4097" width="0.7109375" style="1" customWidth="1"/>
    <col min="4098" max="4098" width="13.28515625" style="1" customWidth="1"/>
    <col min="4099" max="4099" width="11.42578125" style="1" customWidth="1"/>
    <col min="4100" max="4100" width="25.5703125" style="1" customWidth="1"/>
    <col min="4101" max="4101" width="10.42578125" style="1" customWidth="1"/>
    <col min="4102" max="4105" width="0" style="1" hidden="1" customWidth="1"/>
    <col min="4106" max="4106" width="11.28515625" style="1" customWidth="1"/>
    <col min="4107" max="4107" width="12.5703125" style="1" customWidth="1"/>
    <col min="4108" max="4108" width="0" style="1" hidden="1" customWidth="1"/>
    <col min="4109" max="4109" width="11.42578125" style="1" customWidth="1"/>
    <col min="4110" max="4113" width="0" style="1" hidden="1" customWidth="1"/>
    <col min="4114" max="4352" width="9.140625" style="1"/>
    <col min="4353" max="4353" width="0.7109375" style="1" customWidth="1"/>
    <col min="4354" max="4354" width="13.28515625" style="1" customWidth="1"/>
    <col min="4355" max="4355" width="11.42578125" style="1" customWidth="1"/>
    <col min="4356" max="4356" width="25.5703125" style="1" customWidth="1"/>
    <col min="4357" max="4357" width="10.42578125" style="1" customWidth="1"/>
    <col min="4358" max="4361" width="0" style="1" hidden="1" customWidth="1"/>
    <col min="4362" max="4362" width="11.28515625" style="1" customWidth="1"/>
    <col min="4363" max="4363" width="12.5703125" style="1" customWidth="1"/>
    <col min="4364" max="4364" width="0" style="1" hidden="1" customWidth="1"/>
    <col min="4365" max="4365" width="11.42578125" style="1" customWidth="1"/>
    <col min="4366" max="4369" width="0" style="1" hidden="1" customWidth="1"/>
    <col min="4370" max="4608" width="9.140625" style="1"/>
    <col min="4609" max="4609" width="0.7109375" style="1" customWidth="1"/>
    <col min="4610" max="4610" width="13.28515625" style="1" customWidth="1"/>
    <col min="4611" max="4611" width="11.42578125" style="1" customWidth="1"/>
    <col min="4612" max="4612" width="25.5703125" style="1" customWidth="1"/>
    <col min="4613" max="4613" width="10.42578125" style="1" customWidth="1"/>
    <col min="4614" max="4617" width="0" style="1" hidden="1" customWidth="1"/>
    <col min="4618" max="4618" width="11.28515625" style="1" customWidth="1"/>
    <col min="4619" max="4619" width="12.5703125" style="1" customWidth="1"/>
    <col min="4620" max="4620" width="0" style="1" hidden="1" customWidth="1"/>
    <col min="4621" max="4621" width="11.42578125" style="1" customWidth="1"/>
    <col min="4622" max="4625" width="0" style="1" hidden="1" customWidth="1"/>
    <col min="4626" max="4864" width="9.140625" style="1"/>
    <col min="4865" max="4865" width="0.7109375" style="1" customWidth="1"/>
    <col min="4866" max="4866" width="13.28515625" style="1" customWidth="1"/>
    <col min="4867" max="4867" width="11.42578125" style="1" customWidth="1"/>
    <col min="4868" max="4868" width="25.5703125" style="1" customWidth="1"/>
    <col min="4869" max="4869" width="10.42578125" style="1" customWidth="1"/>
    <col min="4870" max="4873" width="0" style="1" hidden="1" customWidth="1"/>
    <col min="4874" max="4874" width="11.28515625" style="1" customWidth="1"/>
    <col min="4875" max="4875" width="12.5703125" style="1" customWidth="1"/>
    <col min="4876" max="4876" width="0" style="1" hidden="1" customWidth="1"/>
    <col min="4877" max="4877" width="11.42578125" style="1" customWidth="1"/>
    <col min="4878" max="4881" width="0" style="1" hidden="1" customWidth="1"/>
    <col min="4882" max="5120" width="9.140625" style="1"/>
    <col min="5121" max="5121" width="0.7109375" style="1" customWidth="1"/>
    <col min="5122" max="5122" width="13.28515625" style="1" customWidth="1"/>
    <col min="5123" max="5123" width="11.42578125" style="1" customWidth="1"/>
    <col min="5124" max="5124" width="25.5703125" style="1" customWidth="1"/>
    <col min="5125" max="5125" width="10.42578125" style="1" customWidth="1"/>
    <col min="5126" max="5129" width="0" style="1" hidden="1" customWidth="1"/>
    <col min="5130" max="5130" width="11.28515625" style="1" customWidth="1"/>
    <col min="5131" max="5131" width="12.5703125" style="1" customWidth="1"/>
    <col min="5132" max="5132" width="0" style="1" hidden="1" customWidth="1"/>
    <col min="5133" max="5133" width="11.42578125" style="1" customWidth="1"/>
    <col min="5134" max="5137" width="0" style="1" hidden="1" customWidth="1"/>
    <col min="5138" max="5376" width="9.140625" style="1"/>
    <col min="5377" max="5377" width="0.7109375" style="1" customWidth="1"/>
    <col min="5378" max="5378" width="13.28515625" style="1" customWidth="1"/>
    <col min="5379" max="5379" width="11.42578125" style="1" customWidth="1"/>
    <col min="5380" max="5380" width="25.5703125" style="1" customWidth="1"/>
    <col min="5381" max="5381" width="10.42578125" style="1" customWidth="1"/>
    <col min="5382" max="5385" width="0" style="1" hidden="1" customWidth="1"/>
    <col min="5386" max="5386" width="11.28515625" style="1" customWidth="1"/>
    <col min="5387" max="5387" width="12.5703125" style="1" customWidth="1"/>
    <col min="5388" max="5388" width="0" style="1" hidden="1" customWidth="1"/>
    <col min="5389" max="5389" width="11.42578125" style="1" customWidth="1"/>
    <col min="5390" max="5393" width="0" style="1" hidden="1" customWidth="1"/>
    <col min="5394" max="5632" width="9.140625" style="1"/>
    <col min="5633" max="5633" width="0.7109375" style="1" customWidth="1"/>
    <col min="5634" max="5634" width="13.28515625" style="1" customWidth="1"/>
    <col min="5635" max="5635" width="11.42578125" style="1" customWidth="1"/>
    <col min="5636" max="5636" width="25.5703125" style="1" customWidth="1"/>
    <col min="5637" max="5637" width="10.42578125" style="1" customWidth="1"/>
    <col min="5638" max="5641" width="0" style="1" hidden="1" customWidth="1"/>
    <col min="5642" max="5642" width="11.28515625" style="1" customWidth="1"/>
    <col min="5643" max="5643" width="12.5703125" style="1" customWidth="1"/>
    <col min="5644" max="5644" width="0" style="1" hidden="1" customWidth="1"/>
    <col min="5645" max="5645" width="11.42578125" style="1" customWidth="1"/>
    <col min="5646" max="5649" width="0" style="1" hidden="1" customWidth="1"/>
    <col min="5650" max="5888" width="9.140625" style="1"/>
    <col min="5889" max="5889" width="0.7109375" style="1" customWidth="1"/>
    <col min="5890" max="5890" width="13.28515625" style="1" customWidth="1"/>
    <col min="5891" max="5891" width="11.42578125" style="1" customWidth="1"/>
    <col min="5892" max="5892" width="25.5703125" style="1" customWidth="1"/>
    <col min="5893" max="5893" width="10.42578125" style="1" customWidth="1"/>
    <col min="5894" max="5897" width="0" style="1" hidden="1" customWidth="1"/>
    <col min="5898" max="5898" width="11.28515625" style="1" customWidth="1"/>
    <col min="5899" max="5899" width="12.5703125" style="1" customWidth="1"/>
    <col min="5900" max="5900" width="0" style="1" hidden="1" customWidth="1"/>
    <col min="5901" max="5901" width="11.42578125" style="1" customWidth="1"/>
    <col min="5902" max="5905" width="0" style="1" hidden="1" customWidth="1"/>
    <col min="5906" max="6144" width="9.140625" style="1"/>
    <col min="6145" max="6145" width="0.7109375" style="1" customWidth="1"/>
    <col min="6146" max="6146" width="13.28515625" style="1" customWidth="1"/>
    <col min="6147" max="6147" width="11.42578125" style="1" customWidth="1"/>
    <col min="6148" max="6148" width="25.5703125" style="1" customWidth="1"/>
    <col min="6149" max="6149" width="10.42578125" style="1" customWidth="1"/>
    <col min="6150" max="6153" width="0" style="1" hidden="1" customWidth="1"/>
    <col min="6154" max="6154" width="11.28515625" style="1" customWidth="1"/>
    <col min="6155" max="6155" width="12.5703125" style="1" customWidth="1"/>
    <col min="6156" max="6156" width="0" style="1" hidden="1" customWidth="1"/>
    <col min="6157" max="6157" width="11.42578125" style="1" customWidth="1"/>
    <col min="6158" max="6161" width="0" style="1" hidden="1" customWidth="1"/>
    <col min="6162" max="6400" width="9.140625" style="1"/>
    <col min="6401" max="6401" width="0.7109375" style="1" customWidth="1"/>
    <col min="6402" max="6402" width="13.28515625" style="1" customWidth="1"/>
    <col min="6403" max="6403" width="11.42578125" style="1" customWidth="1"/>
    <col min="6404" max="6404" width="25.5703125" style="1" customWidth="1"/>
    <col min="6405" max="6405" width="10.42578125" style="1" customWidth="1"/>
    <col min="6406" max="6409" width="0" style="1" hidden="1" customWidth="1"/>
    <col min="6410" max="6410" width="11.28515625" style="1" customWidth="1"/>
    <col min="6411" max="6411" width="12.5703125" style="1" customWidth="1"/>
    <col min="6412" max="6412" width="0" style="1" hidden="1" customWidth="1"/>
    <col min="6413" max="6413" width="11.42578125" style="1" customWidth="1"/>
    <col min="6414" max="6417" width="0" style="1" hidden="1" customWidth="1"/>
    <col min="6418" max="6656" width="9.140625" style="1"/>
    <col min="6657" max="6657" width="0.7109375" style="1" customWidth="1"/>
    <col min="6658" max="6658" width="13.28515625" style="1" customWidth="1"/>
    <col min="6659" max="6659" width="11.42578125" style="1" customWidth="1"/>
    <col min="6660" max="6660" width="25.5703125" style="1" customWidth="1"/>
    <col min="6661" max="6661" width="10.42578125" style="1" customWidth="1"/>
    <col min="6662" max="6665" width="0" style="1" hidden="1" customWidth="1"/>
    <col min="6666" max="6666" width="11.28515625" style="1" customWidth="1"/>
    <col min="6667" max="6667" width="12.5703125" style="1" customWidth="1"/>
    <col min="6668" max="6668" width="0" style="1" hidden="1" customWidth="1"/>
    <col min="6669" max="6669" width="11.42578125" style="1" customWidth="1"/>
    <col min="6670" max="6673" width="0" style="1" hidden="1" customWidth="1"/>
    <col min="6674" max="6912" width="9.140625" style="1"/>
    <col min="6913" max="6913" width="0.7109375" style="1" customWidth="1"/>
    <col min="6914" max="6914" width="13.28515625" style="1" customWidth="1"/>
    <col min="6915" max="6915" width="11.42578125" style="1" customWidth="1"/>
    <col min="6916" max="6916" width="25.5703125" style="1" customWidth="1"/>
    <col min="6917" max="6917" width="10.42578125" style="1" customWidth="1"/>
    <col min="6918" max="6921" width="0" style="1" hidden="1" customWidth="1"/>
    <col min="6922" max="6922" width="11.28515625" style="1" customWidth="1"/>
    <col min="6923" max="6923" width="12.5703125" style="1" customWidth="1"/>
    <col min="6924" max="6924" width="0" style="1" hidden="1" customWidth="1"/>
    <col min="6925" max="6925" width="11.42578125" style="1" customWidth="1"/>
    <col min="6926" max="6929" width="0" style="1" hidden="1" customWidth="1"/>
    <col min="6930" max="7168" width="9.140625" style="1"/>
    <col min="7169" max="7169" width="0.7109375" style="1" customWidth="1"/>
    <col min="7170" max="7170" width="13.28515625" style="1" customWidth="1"/>
    <col min="7171" max="7171" width="11.42578125" style="1" customWidth="1"/>
    <col min="7172" max="7172" width="25.5703125" style="1" customWidth="1"/>
    <col min="7173" max="7173" width="10.42578125" style="1" customWidth="1"/>
    <col min="7174" max="7177" width="0" style="1" hidden="1" customWidth="1"/>
    <col min="7178" max="7178" width="11.28515625" style="1" customWidth="1"/>
    <col min="7179" max="7179" width="12.5703125" style="1" customWidth="1"/>
    <col min="7180" max="7180" width="0" style="1" hidden="1" customWidth="1"/>
    <col min="7181" max="7181" width="11.42578125" style="1" customWidth="1"/>
    <col min="7182" max="7185" width="0" style="1" hidden="1" customWidth="1"/>
    <col min="7186" max="7424" width="9.140625" style="1"/>
    <col min="7425" max="7425" width="0.7109375" style="1" customWidth="1"/>
    <col min="7426" max="7426" width="13.28515625" style="1" customWidth="1"/>
    <col min="7427" max="7427" width="11.42578125" style="1" customWidth="1"/>
    <col min="7428" max="7428" width="25.5703125" style="1" customWidth="1"/>
    <col min="7429" max="7429" width="10.42578125" style="1" customWidth="1"/>
    <col min="7430" max="7433" width="0" style="1" hidden="1" customWidth="1"/>
    <col min="7434" max="7434" width="11.28515625" style="1" customWidth="1"/>
    <col min="7435" max="7435" width="12.5703125" style="1" customWidth="1"/>
    <col min="7436" max="7436" width="0" style="1" hidden="1" customWidth="1"/>
    <col min="7437" max="7437" width="11.42578125" style="1" customWidth="1"/>
    <col min="7438" max="7441" width="0" style="1" hidden="1" customWidth="1"/>
    <col min="7442" max="7680" width="9.140625" style="1"/>
    <col min="7681" max="7681" width="0.7109375" style="1" customWidth="1"/>
    <col min="7682" max="7682" width="13.28515625" style="1" customWidth="1"/>
    <col min="7683" max="7683" width="11.42578125" style="1" customWidth="1"/>
    <col min="7684" max="7684" width="25.5703125" style="1" customWidth="1"/>
    <col min="7685" max="7685" width="10.42578125" style="1" customWidth="1"/>
    <col min="7686" max="7689" width="0" style="1" hidden="1" customWidth="1"/>
    <col min="7690" max="7690" width="11.28515625" style="1" customWidth="1"/>
    <col min="7691" max="7691" width="12.5703125" style="1" customWidth="1"/>
    <col min="7692" max="7692" width="0" style="1" hidden="1" customWidth="1"/>
    <col min="7693" max="7693" width="11.42578125" style="1" customWidth="1"/>
    <col min="7694" max="7697" width="0" style="1" hidden="1" customWidth="1"/>
    <col min="7698" max="7936" width="9.140625" style="1"/>
    <col min="7937" max="7937" width="0.7109375" style="1" customWidth="1"/>
    <col min="7938" max="7938" width="13.28515625" style="1" customWidth="1"/>
    <col min="7939" max="7939" width="11.42578125" style="1" customWidth="1"/>
    <col min="7940" max="7940" width="25.5703125" style="1" customWidth="1"/>
    <col min="7941" max="7941" width="10.42578125" style="1" customWidth="1"/>
    <col min="7942" max="7945" width="0" style="1" hidden="1" customWidth="1"/>
    <col min="7946" max="7946" width="11.28515625" style="1" customWidth="1"/>
    <col min="7947" max="7947" width="12.5703125" style="1" customWidth="1"/>
    <col min="7948" max="7948" width="0" style="1" hidden="1" customWidth="1"/>
    <col min="7949" max="7949" width="11.42578125" style="1" customWidth="1"/>
    <col min="7950" max="7953" width="0" style="1" hidden="1" customWidth="1"/>
    <col min="7954" max="8192" width="9.140625" style="1"/>
    <col min="8193" max="8193" width="0.7109375" style="1" customWidth="1"/>
    <col min="8194" max="8194" width="13.28515625" style="1" customWidth="1"/>
    <col min="8195" max="8195" width="11.42578125" style="1" customWidth="1"/>
    <col min="8196" max="8196" width="25.5703125" style="1" customWidth="1"/>
    <col min="8197" max="8197" width="10.42578125" style="1" customWidth="1"/>
    <col min="8198" max="8201" width="0" style="1" hidden="1" customWidth="1"/>
    <col min="8202" max="8202" width="11.28515625" style="1" customWidth="1"/>
    <col min="8203" max="8203" width="12.5703125" style="1" customWidth="1"/>
    <col min="8204" max="8204" width="0" style="1" hidden="1" customWidth="1"/>
    <col min="8205" max="8205" width="11.42578125" style="1" customWidth="1"/>
    <col min="8206" max="8209" width="0" style="1" hidden="1" customWidth="1"/>
    <col min="8210" max="8448" width="9.140625" style="1"/>
    <col min="8449" max="8449" width="0.7109375" style="1" customWidth="1"/>
    <col min="8450" max="8450" width="13.28515625" style="1" customWidth="1"/>
    <col min="8451" max="8451" width="11.42578125" style="1" customWidth="1"/>
    <col min="8452" max="8452" width="25.5703125" style="1" customWidth="1"/>
    <col min="8453" max="8453" width="10.42578125" style="1" customWidth="1"/>
    <col min="8454" max="8457" width="0" style="1" hidden="1" customWidth="1"/>
    <col min="8458" max="8458" width="11.28515625" style="1" customWidth="1"/>
    <col min="8459" max="8459" width="12.5703125" style="1" customWidth="1"/>
    <col min="8460" max="8460" width="0" style="1" hidden="1" customWidth="1"/>
    <col min="8461" max="8461" width="11.42578125" style="1" customWidth="1"/>
    <col min="8462" max="8465" width="0" style="1" hidden="1" customWidth="1"/>
    <col min="8466" max="8704" width="9.140625" style="1"/>
    <col min="8705" max="8705" width="0.7109375" style="1" customWidth="1"/>
    <col min="8706" max="8706" width="13.28515625" style="1" customWidth="1"/>
    <col min="8707" max="8707" width="11.42578125" style="1" customWidth="1"/>
    <col min="8708" max="8708" width="25.5703125" style="1" customWidth="1"/>
    <col min="8709" max="8709" width="10.42578125" style="1" customWidth="1"/>
    <col min="8710" max="8713" width="0" style="1" hidden="1" customWidth="1"/>
    <col min="8714" max="8714" width="11.28515625" style="1" customWidth="1"/>
    <col min="8715" max="8715" width="12.5703125" style="1" customWidth="1"/>
    <col min="8716" max="8716" width="0" style="1" hidden="1" customWidth="1"/>
    <col min="8717" max="8717" width="11.42578125" style="1" customWidth="1"/>
    <col min="8718" max="8721" width="0" style="1" hidden="1" customWidth="1"/>
    <col min="8722" max="8960" width="9.140625" style="1"/>
    <col min="8961" max="8961" width="0.7109375" style="1" customWidth="1"/>
    <col min="8962" max="8962" width="13.28515625" style="1" customWidth="1"/>
    <col min="8963" max="8963" width="11.42578125" style="1" customWidth="1"/>
    <col min="8964" max="8964" width="25.5703125" style="1" customWidth="1"/>
    <col min="8965" max="8965" width="10.42578125" style="1" customWidth="1"/>
    <col min="8966" max="8969" width="0" style="1" hidden="1" customWidth="1"/>
    <col min="8970" max="8970" width="11.28515625" style="1" customWidth="1"/>
    <col min="8971" max="8971" width="12.5703125" style="1" customWidth="1"/>
    <col min="8972" max="8972" width="0" style="1" hidden="1" customWidth="1"/>
    <col min="8973" max="8973" width="11.42578125" style="1" customWidth="1"/>
    <col min="8974" max="8977" width="0" style="1" hidden="1" customWidth="1"/>
    <col min="8978" max="9216" width="9.140625" style="1"/>
    <col min="9217" max="9217" width="0.7109375" style="1" customWidth="1"/>
    <col min="9218" max="9218" width="13.28515625" style="1" customWidth="1"/>
    <col min="9219" max="9219" width="11.42578125" style="1" customWidth="1"/>
    <col min="9220" max="9220" width="25.5703125" style="1" customWidth="1"/>
    <col min="9221" max="9221" width="10.42578125" style="1" customWidth="1"/>
    <col min="9222" max="9225" width="0" style="1" hidden="1" customWidth="1"/>
    <col min="9226" max="9226" width="11.28515625" style="1" customWidth="1"/>
    <col min="9227" max="9227" width="12.5703125" style="1" customWidth="1"/>
    <col min="9228" max="9228" width="0" style="1" hidden="1" customWidth="1"/>
    <col min="9229" max="9229" width="11.42578125" style="1" customWidth="1"/>
    <col min="9230" max="9233" width="0" style="1" hidden="1" customWidth="1"/>
    <col min="9234" max="9472" width="9.140625" style="1"/>
    <col min="9473" max="9473" width="0.7109375" style="1" customWidth="1"/>
    <col min="9474" max="9474" width="13.28515625" style="1" customWidth="1"/>
    <col min="9475" max="9475" width="11.42578125" style="1" customWidth="1"/>
    <col min="9476" max="9476" width="25.5703125" style="1" customWidth="1"/>
    <col min="9477" max="9477" width="10.42578125" style="1" customWidth="1"/>
    <col min="9478" max="9481" width="0" style="1" hidden="1" customWidth="1"/>
    <col min="9482" max="9482" width="11.28515625" style="1" customWidth="1"/>
    <col min="9483" max="9483" width="12.5703125" style="1" customWidth="1"/>
    <col min="9484" max="9484" width="0" style="1" hidden="1" customWidth="1"/>
    <col min="9485" max="9485" width="11.42578125" style="1" customWidth="1"/>
    <col min="9486" max="9489" width="0" style="1" hidden="1" customWidth="1"/>
    <col min="9490" max="9728" width="9.140625" style="1"/>
    <col min="9729" max="9729" width="0.7109375" style="1" customWidth="1"/>
    <col min="9730" max="9730" width="13.28515625" style="1" customWidth="1"/>
    <col min="9731" max="9731" width="11.42578125" style="1" customWidth="1"/>
    <col min="9732" max="9732" width="25.5703125" style="1" customWidth="1"/>
    <col min="9733" max="9733" width="10.42578125" style="1" customWidth="1"/>
    <col min="9734" max="9737" width="0" style="1" hidden="1" customWidth="1"/>
    <col min="9738" max="9738" width="11.28515625" style="1" customWidth="1"/>
    <col min="9739" max="9739" width="12.5703125" style="1" customWidth="1"/>
    <col min="9740" max="9740" width="0" style="1" hidden="1" customWidth="1"/>
    <col min="9741" max="9741" width="11.42578125" style="1" customWidth="1"/>
    <col min="9742" max="9745" width="0" style="1" hidden="1" customWidth="1"/>
    <col min="9746" max="9984" width="9.140625" style="1"/>
    <col min="9985" max="9985" width="0.7109375" style="1" customWidth="1"/>
    <col min="9986" max="9986" width="13.28515625" style="1" customWidth="1"/>
    <col min="9987" max="9987" width="11.42578125" style="1" customWidth="1"/>
    <col min="9988" max="9988" width="25.5703125" style="1" customWidth="1"/>
    <col min="9989" max="9989" width="10.42578125" style="1" customWidth="1"/>
    <col min="9990" max="9993" width="0" style="1" hidden="1" customWidth="1"/>
    <col min="9994" max="9994" width="11.28515625" style="1" customWidth="1"/>
    <col min="9995" max="9995" width="12.5703125" style="1" customWidth="1"/>
    <col min="9996" max="9996" width="0" style="1" hidden="1" customWidth="1"/>
    <col min="9997" max="9997" width="11.42578125" style="1" customWidth="1"/>
    <col min="9998" max="10001" width="0" style="1" hidden="1" customWidth="1"/>
    <col min="10002" max="10240" width="9.140625" style="1"/>
    <col min="10241" max="10241" width="0.7109375" style="1" customWidth="1"/>
    <col min="10242" max="10242" width="13.28515625" style="1" customWidth="1"/>
    <col min="10243" max="10243" width="11.42578125" style="1" customWidth="1"/>
    <col min="10244" max="10244" width="25.5703125" style="1" customWidth="1"/>
    <col min="10245" max="10245" width="10.42578125" style="1" customWidth="1"/>
    <col min="10246" max="10249" width="0" style="1" hidden="1" customWidth="1"/>
    <col min="10250" max="10250" width="11.28515625" style="1" customWidth="1"/>
    <col min="10251" max="10251" width="12.5703125" style="1" customWidth="1"/>
    <col min="10252" max="10252" width="0" style="1" hidden="1" customWidth="1"/>
    <col min="10253" max="10253" width="11.42578125" style="1" customWidth="1"/>
    <col min="10254" max="10257" width="0" style="1" hidden="1" customWidth="1"/>
    <col min="10258" max="10496" width="9.140625" style="1"/>
    <col min="10497" max="10497" width="0.7109375" style="1" customWidth="1"/>
    <col min="10498" max="10498" width="13.28515625" style="1" customWidth="1"/>
    <col min="10499" max="10499" width="11.42578125" style="1" customWidth="1"/>
    <col min="10500" max="10500" width="25.5703125" style="1" customWidth="1"/>
    <col min="10501" max="10501" width="10.42578125" style="1" customWidth="1"/>
    <col min="10502" max="10505" width="0" style="1" hidden="1" customWidth="1"/>
    <col min="10506" max="10506" width="11.28515625" style="1" customWidth="1"/>
    <col min="10507" max="10507" width="12.5703125" style="1" customWidth="1"/>
    <col min="10508" max="10508" width="0" style="1" hidden="1" customWidth="1"/>
    <col min="10509" max="10509" width="11.42578125" style="1" customWidth="1"/>
    <col min="10510" max="10513" width="0" style="1" hidden="1" customWidth="1"/>
    <col min="10514" max="10752" width="9.140625" style="1"/>
    <col min="10753" max="10753" width="0.7109375" style="1" customWidth="1"/>
    <col min="10754" max="10754" width="13.28515625" style="1" customWidth="1"/>
    <col min="10755" max="10755" width="11.42578125" style="1" customWidth="1"/>
    <col min="10756" max="10756" width="25.5703125" style="1" customWidth="1"/>
    <col min="10757" max="10757" width="10.42578125" style="1" customWidth="1"/>
    <col min="10758" max="10761" width="0" style="1" hidden="1" customWidth="1"/>
    <col min="10762" max="10762" width="11.28515625" style="1" customWidth="1"/>
    <col min="10763" max="10763" width="12.5703125" style="1" customWidth="1"/>
    <col min="10764" max="10764" width="0" style="1" hidden="1" customWidth="1"/>
    <col min="10765" max="10765" width="11.42578125" style="1" customWidth="1"/>
    <col min="10766" max="10769" width="0" style="1" hidden="1" customWidth="1"/>
    <col min="10770" max="11008" width="9.140625" style="1"/>
    <col min="11009" max="11009" width="0.7109375" style="1" customWidth="1"/>
    <col min="11010" max="11010" width="13.28515625" style="1" customWidth="1"/>
    <col min="11011" max="11011" width="11.42578125" style="1" customWidth="1"/>
    <col min="11012" max="11012" width="25.5703125" style="1" customWidth="1"/>
    <col min="11013" max="11013" width="10.42578125" style="1" customWidth="1"/>
    <col min="11014" max="11017" width="0" style="1" hidden="1" customWidth="1"/>
    <col min="11018" max="11018" width="11.28515625" style="1" customWidth="1"/>
    <col min="11019" max="11019" width="12.5703125" style="1" customWidth="1"/>
    <col min="11020" max="11020" width="0" style="1" hidden="1" customWidth="1"/>
    <col min="11021" max="11021" width="11.42578125" style="1" customWidth="1"/>
    <col min="11022" max="11025" width="0" style="1" hidden="1" customWidth="1"/>
    <col min="11026" max="11264" width="9.140625" style="1"/>
    <col min="11265" max="11265" width="0.7109375" style="1" customWidth="1"/>
    <col min="11266" max="11266" width="13.28515625" style="1" customWidth="1"/>
    <col min="11267" max="11267" width="11.42578125" style="1" customWidth="1"/>
    <col min="11268" max="11268" width="25.5703125" style="1" customWidth="1"/>
    <col min="11269" max="11269" width="10.42578125" style="1" customWidth="1"/>
    <col min="11270" max="11273" width="0" style="1" hidden="1" customWidth="1"/>
    <col min="11274" max="11274" width="11.28515625" style="1" customWidth="1"/>
    <col min="11275" max="11275" width="12.5703125" style="1" customWidth="1"/>
    <col min="11276" max="11276" width="0" style="1" hidden="1" customWidth="1"/>
    <col min="11277" max="11277" width="11.42578125" style="1" customWidth="1"/>
    <col min="11278" max="11281" width="0" style="1" hidden="1" customWidth="1"/>
    <col min="11282" max="11520" width="9.140625" style="1"/>
    <col min="11521" max="11521" width="0.7109375" style="1" customWidth="1"/>
    <col min="11522" max="11522" width="13.28515625" style="1" customWidth="1"/>
    <col min="11523" max="11523" width="11.42578125" style="1" customWidth="1"/>
    <col min="11524" max="11524" width="25.5703125" style="1" customWidth="1"/>
    <col min="11525" max="11525" width="10.42578125" style="1" customWidth="1"/>
    <col min="11526" max="11529" width="0" style="1" hidden="1" customWidth="1"/>
    <col min="11530" max="11530" width="11.28515625" style="1" customWidth="1"/>
    <col min="11531" max="11531" width="12.5703125" style="1" customWidth="1"/>
    <col min="11532" max="11532" width="0" style="1" hidden="1" customWidth="1"/>
    <col min="11533" max="11533" width="11.42578125" style="1" customWidth="1"/>
    <col min="11534" max="11537" width="0" style="1" hidden="1" customWidth="1"/>
    <col min="11538" max="11776" width="9.140625" style="1"/>
    <col min="11777" max="11777" width="0.7109375" style="1" customWidth="1"/>
    <col min="11778" max="11778" width="13.28515625" style="1" customWidth="1"/>
    <col min="11779" max="11779" width="11.42578125" style="1" customWidth="1"/>
    <col min="11780" max="11780" width="25.5703125" style="1" customWidth="1"/>
    <col min="11781" max="11781" width="10.42578125" style="1" customWidth="1"/>
    <col min="11782" max="11785" width="0" style="1" hidden="1" customWidth="1"/>
    <col min="11786" max="11786" width="11.28515625" style="1" customWidth="1"/>
    <col min="11787" max="11787" width="12.5703125" style="1" customWidth="1"/>
    <col min="11788" max="11788" width="0" style="1" hidden="1" customWidth="1"/>
    <col min="11789" max="11789" width="11.42578125" style="1" customWidth="1"/>
    <col min="11790" max="11793" width="0" style="1" hidden="1" customWidth="1"/>
    <col min="11794" max="12032" width="9.140625" style="1"/>
    <col min="12033" max="12033" width="0.7109375" style="1" customWidth="1"/>
    <col min="12034" max="12034" width="13.28515625" style="1" customWidth="1"/>
    <col min="12035" max="12035" width="11.42578125" style="1" customWidth="1"/>
    <col min="12036" max="12036" width="25.5703125" style="1" customWidth="1"/>
    <col min="12037" max="12037" width="10.42578125" style="1" customWidth="1"/>
    <col min="12038" max="12041" width="0" style="1" hidden="1" customWidth="1"/>
    <col min="12042" max="12042" width="11.28515625" style="1" customWidth="1"/>
    <col min="12043" max="12043" width="12.5703125" style="1" customWidth="1"/>
    <col min="12044" max="12044" width="0" style="1" hidden="1" customWidth="1"/>
    <col min="12045" max="12045" width="11.42578125" style="1" customWidth="1"/>
    <col min="12046" max="12049" width="0" style="1" hidden="1" customWidth="1"/>
    <col min="12050" max="12288" width="9.140625" style="1"/>
    <col min="12289" max="12289" width="0.7109375" style="1" customWidth="1"/>
    <col min="12290" max="12290" width="13.28515625" style="1" customWidth="1"/>
    <col min="12291" max="12291" width="11.42578125" style="1" customWidth="1"/>
    <col min="12292" max="12292" width="25.5703125" style="1" customWidth="1"/>
    <col min="12293" max="12293" width="10.42578125" style="1" customWidth="1"/>
    <col min="12294" max="12297" width="0" style="1" hidden="1" customWidth="1"/>
    <col min="12298" max="12298" width="11.28515625" style="1" customWidth="1"/>
    <col min="12299" max="12299" width="12.5703125" style="1" customWidth="1"/>
    <col min="12300" max="12300" width="0" style="1" hidden="1" customWidth="1"/>
    <col min="12301" max="12301" width="11.42578125" style="1" customWidth="1"/>
    <col min="12302" max="12305" width="0" style="1" hidden="1" customWidth="1"/>
    <col min="12306" max="12544" width="9.140625" style="1"/>
    <col min="12545" max="12545" width="0.7109375" style="1" customWidth="1"/>
    <col min="12546" max="12546" width="13.28515625" style="1" customWidth="1"/>
    <col min="12547" max="12547" width="11.42578125" style="1" customWidth="1"/>
    <col min="12548" max="12548" width="25.5703125" style="1" customWidth="1"/>
    <col min="12549" max="12549" width="10.42578125" style="1" customWidth="1"/>
    <col min="12550" max="12553" width="0" style="1" hidden="1" customWidth="1"/>
    <col min="12554" max="12554" width="11.28515625" style="1" customWidth="1"/>
    <col min="12555" max="12555" width="12.5703125" style="1" customWidth="1"/>
    <col min="12556" max="12556" width="0" style="1" hidden="1" customWidth="1"/>
    <col min="12557" max="12557" width="11.42578125" style="1" customWidth="1"/>
    <col min="12558" max="12561" width="0" style="1" hidden="1" customWidth="1"/>
    <col min="12562" max="12800" width="9.140625" style="1"/>
    <col min="12801" max="12801" width="0.7109375" style="1" customWidth="1"/>
    <col min="12802" max="12802" width="13.28515625" style="1" customWidth="1"/>
    <col min="12803" max="12803" width="11.42578125" style="1" customWidth="1"/>
    <col min="12804" max="12804" width="25.5703125" style="1" customWidth="1"/>
    <col min="12805" max="12805" width="10.42578125" style="1" customWidth="1"/>
    <col min="12806" max="12809" width="0" style="1" hidden="1" customWidth="1"/>
    <col min="12810" max="12810" width="11.28515625" style="1" customWidth="1"/>
    <col min="12811" max="12811" width="12.5703125" style="1" customWidth="1"/>
    <col min="12812" max="12812" width="0" style="1" hidden="1" customWidth="1"/>
    <col min="12813" max="12813" width="11.42578125" style="1" customWidth="1"/>
    <col min="12814" max="12817" width="0" style="1" hidden="1" customWidth="1"/>
    <col min="12818" max="13056" width="9.140625" style="1"/>
    <col min="13057" max="13057" width="0.7109375" style="1" customWidth="1"/>
    <col min="13058" max="13058" width="13.28515625" style="1" customWidth="1"/>
    <col min="13059" max="13059" width="11.42578125" style="1" customWidth="1"/>
    <col min="13060" max="13060" width="25.5703125" style="1" customWidth="1"/>
    <col min="13061" max="13061" width="10.42578125" style="1" customWidth="1"/>
    <col min="13062" max="13065" width="0" style="1" hidden="1" customWidth="1"/>
    <col min="13066" max="13066" width="11.28515625" style="1" customWidth="1"/>
    <col min="13067" max="13067" width="12.5703125" style="1" customWidth="1"/>
    <col min="13068" max="13068" width="0" style="1" hidden="1" customWidth="1"/>
    <col min="13069" max="13069" width="11.42578125" style="1" customWidth="1"/>
    <col min="13070" max="13073" width="0" style="1" hidden="1" customWidth="1"/>
    <col min="13074" max="13312" width="9.140625" style="1"/>
    <col min="13313" max="13313" width="0.7109375" style="1" customWidth="1"/>
    <col min="13314" max="13314" width="13.28515625" style="1" customWidth="1"/>
    <col min="13315" max="13315" width="11.42578125" style="1" customWidth="1"/>
    <col min="13316" max="13316" width="25.5703125" style="1" customWidth="1"/>
    <col min="13317" max="13317" width="10.42578125" style="1" customWidth="1"/>
    <col min="13318" max="13321" width="0" style="1" hidden="1" customWidth="1"/>
    <col min="13322" max="13322" width="11.28515625" style="1" customWidth="1"/>
    <col min="13323" max="13323" width="12.5703125" style="1" customWidth="1"/>
    <col min="13324" max="13324" width="0" style="1" hidden="1" customWidth="1"/>
    <col min="13325" max="13325" width="11.42578125" style="1" customWidth="1"/>
    <col min="13326" max="13329" width="0" style="1" hidden="1" customWidth="1"/>
    <col min="13330" max="13568" width="9.140625" style="1"/>
    <col min="13569" max="13569" width="0.7109375" style="1" customWidth="1"/>
    <col min="13570" max="13570" width="13.28515625" style="1" customWidth="1"/>
    <col min="13571" max="13571" width="11.42578125" style="1" customWidth="1"/>
    <col min="13572" max="13572" width="25.5703125" style="1" customWidth="1"/>
    <col min="13573" max="13573" width="10.42578125" style="1" customWidth="1"/>
    <col min="13574" max="13577" width="0" style="1" hidden="1" customWidth="1"/>
    <col min="13578" max="13578" width="11.28515625" style="1" customWidth="1"/>
    <col min="13579" max="13579" width="12.5703125" style="1" customWidth="1"/>
    <col min="13580" max="13580" width="0" style="1" hidden="1" customWidth="1"/>
    <col min="13581" max="13581" width="11.42578125" style="1" customWidth="1"/>
    <col min="13582" max="13585" width="0" style="1" hidden="1" customWidth="1"/>
    <col min="13586" max="13824" width="9.140625" style="1"/>
    <col min="13825" max="13825" width="0.7109375" style="1" customWidth="1"/>
    <col min="13826" max="13826" width="13.28515625" style="1" customWidth="1"/>
    <col min="13827" max="13827" width="11.42578125" style="1" customWidth="1"/>
    <col min="13828" max="13828" width="25.5703125" style="1" customWidth="1"/>
    <col min="13829" max="13829" width="10.42578125" style="1" customWidth="1"/>
    <col min="13830" max="13833" width="0" style="1" hidden="1" customWidth="1"/>
    <col min="13834" max="13834" width="11.28515625" style="1" customWidth="1"/>
    <col min="13835" max="13835" width="12.5703125" style="1" customWidth="1"/>
    <col min="13836" max="13836" width="0" style="1" hidden="1" customWidth="1"/>
    <col min="13837" max="13837" width="11.42578125" style="1" customWidth="1"/>
    <col min="13838" max="13841" width="0" style="1" hidden="1" customWidth="1"/>
    <col min="13842" max="14080" width="9.140625" style="1"/>
    <col min="14081" max="14081" width="0.7109375" style="1" customWidth="1"/>
    <col min="14082" max="14082" width="13.28515625" style="1" customWidth="1"/>
    <col min="14083" max="14083" width="11.42578125" style="1" customWidth="1"/>
    <col min="14084" max="14084" width="25.5703125" style="1" customWidth="1"/>
    <col min="14085" max="14085" width="10.42578125" style="1" customWidth="1"/>
    <col min="14086" max="14089" width="0" style="1" hidden="1" customWidth="1"/>
    <col min="14090" max="14090" width="11.28515625" style="1" customWidth="1"/>
    <col min="14091" max="14091" width="12.5703125" style="1" customWidth="1"/>
    <col min="14092" max="14092" width="0" style="1" hidden="1" customWidth="1"/>
    <col min="14093" max="14093" width="11.42578125" style="1" customWidth="1"/>
    <col min="14094" max="14097" width="0" style="1" hidden="1" customWidth="1"/>
    <col min="14098" max="14336" width="9.140625" style="1"/>
    <col min="14337" max="14337" width="0.7109375" style="1" customWidth="1"/>
    <col min="14338" max="14338" width="13.28515625" style="1" customWidth="1"/>
    <col min="14339" max="14339" width="11.42578125" style="1" customWidth="1"/>
    <col min="14340" max="14340" width="25.5703125" style="1" customWidth="1"/>
    <col min="14341" max="14341" width="10.42578125" style="1" customWidth="1"/>
    <col min="14342" max="14345" width="0" style="1" hidden="1" customWidth="1"/>
    <col min="14346" max="14346" width="11.28515625" style="1" customWidth="1"/>
    <col min="14347" max="14347" width="12.5703125" style="1" customWidth="1"/>
    <col min="14348" max="14348" width="0" style="1" hidden="1" customWidth="1"/>
    <col min="14349" max="14349" width="11.42578125" style="1" customWidth="1"/>
    <col min="14350" max="14353" width="0" style="1" hidden="1" customWidth="1"/>
    <col min="14354" max="14592" width="9.140625" style="1"/>
    <col min="14593" max="14593" width="0.7109375" style="1" customWidth="1"/>
    <col min="14594" max="14594" width="13.28515625" style="1" customWidth="1"/>
    <col min="14595" max="14595" width="11.42578125" style="1" customWidth="1"/>
    <col min="14596" max="14596" width="25.5703125" style="1" customWidth="1"/>
    <col min="14597" max="14597" width="10.42578125" style="1" customWidth="1"/>
    <col min="14598" max="14601" width="0" style="1" hidden="1" customWidth="1"/>
    <col min="14602" max="14602" width="11.28515625" style="1" customWidth="1"/>
    <col min="14603" max="14603" width="12.5703125" style="1" customWidth="1"/>
    <col min="14604" max="14604" width="0" style="1" hidden="1" customWidth="1"/>
    <col min="14605" max="14605" width="11.42578125" style="1" customWidth="1"/>
    <col min="14606" max="14609" width="0" style="1" hidden="1" customWidth="1"/>
    <col min="14610" max="14848" width="9.140625" style="1"/>
    <col min="14849" max="14849" width="0.7109375" style="1" customWidth="1"/>
    <col min="14850" max="14850" width="13.28515625" style="1" customWidth="1"/>
    <col min="14851" max="14851" width="11.42578125" style="1" customWidth="1"/>
    <col min="14852" max="14852" width="25.5703125" style="1" customWidth="1"/>
    <col min="14853" max="14853" width="10.42578125" style="1" customWidth="1"/>
    <col min="14854" max="14857" width="0" style="1" hidden="1" customWidth="1"/>
    <col min="14858" max="14858" width="11.28515625" style="1" customWidth="1"/>
    <col min="14859" max="14859" width="12.5703125" style="1" customWidth="1"/>
    <col min="14860" max="14860" width="0" style="1" hidden="1" customWidth="1"/>
    <col min="14861" max="14861" width="11.42578125" style="1" customWidth="1"/>
    <col min="14862" max="14865" width="0" style="1" hidden="1" customWidth="1"/>
    <col min="14866" max="15104" width="9.140625" style="1"/>
    <col min="15105" max="15105" width="0.7109375" style="1" customWidth="1"/>
    <col min="15106" max="15106" width="13.28515625" style="1" customWidth="1"/>
    <col min="15107" max="15107" width="11.42578125" style="1" customWidth="1"/>
    <col min="15108" max="15108" width="25.5703125" style="1" customWidth="1"/>
    <col min="15109" max="15109" width="10.42578125" style="1" customWidth="1"/>
    <col min="15110" max="15113" width="0" style="1" hidden="1" customWidth="1"/>
    <col min="15114" max="15114" width="11.28515625" style="1" customWidth="1"/>
    <col min="15115" max="15115" width="12.5703125" style="1" customWidth="1"/>
    <col min="15116" max="15116" width="0" style="1" hidden="1" customWidth="1"/>
    <col min="15117" max="15117" width="11.42578125" style="1" customWidth="1"/>
    <col min="15118" max="15121" width="0" style="1" hidden="1" customWidth="1"/>
    <col min="15122" max="15360" width="9.140625" style="1"/>
    <col min="15361" max="15361" width="0.7109375" style="1" customWidth="1"/>
    <col min="15362" max="15362" width="13.28515625" style="1" customWidth="1"/>
    <col min="15363" max="15363" width="11.42578125" style="1" customWidth="1"/>
    <col min="15364" max="15364" width="25.5703125" style="1" customWidth="1"/>
    <col min="15365" max="15365" width="10.42578125" style="1" customWidth="1"/>
    <col min="15366" max="15369" width="0" style="1" hidden="1" customWidth="1"/>
    <col min="15370" max="15370" width="11.28515625" style="1" customWidth="1"/>
    <col min="15371" max="15371" width="12.5703125" style="1" customWidth="1"/>
    <col min="15372" max="15372" width="0" style="1" hidden="1" customWidth="1"/>
    <col min="15373" max="15373" width="11.42578125" style="1" customWidth="1"/>
    <col min="15374" max="15377" width="0" style="1" hidden="1" customWidth="1"/>
    <col min="15378" max="15616" width="9.140625" style="1"/>
    <col min="15617" max="15617" width="0.7109375" style="1" customWidth="1"/>
    <col min="15618" max="15618" width="13.28515625" style="1" customWidth="1"/>
    <col min="15619" max="15619" width="11.42578125" style="1" customWidth="1"/>
    <col min="15620" max="15620" width="25.5703125" style="1" customWidth="1"/>
    <col min="15621" max="15621" width="10.42578125" style="1" customWidth="1"/>
    <col min="15622" max="15625" width="0" style="1" hidden="1" customWidth="1"/>
    <col min="15626" max="15626" width="11.28515625" style="1" customWidth="1"/>
    <col min="15627" max="15627" width="12.5703125" style="1" customWidth="1"/>
    <col min="15628" max="15628" width="0" style="1" hidden="1" customWidth="1"/>
    <col min="15629" max="15629" width="11.42578125" style="1" customWidth="1"/>
    <col min="15630" max="15633" width="0" style="1" hidden="1" customWidth="1"/>
    <col min="15634" max="15872" width="9.140625" style="1"/>
    <col min="15873" max="15873" width="0.7109375" style="1" customWidth="1"/>
    <col min="15874" max="15874" width="13.28515625" style="1" customWidth="1"/>
    <col min="15875" max="15875" width="11.42578125" style="1" customWidth="1"/>
    <col min="15876" max="15876" width="25.5703125" style="1" customWidth="1"/>
    <col min="15877" max="15877" width="10.42578125" style="1" customWidth="1"/>
    <col min="15878" max="15881" width="0" style="1" hidden="1" customWidth="1"/>
    <col min="15882" max="15882" width="11.28515625" style="1" customWidth="1"/>
    <col min="15883" max="15883" width="12.5703125" style="1" customWidth="1"/>
    <col min="15884" max="15884" width="0" style="1" hidden="1" customWidth="1"/>
    <col min="15885" max="15885" width="11.42578125" style="1" customWidth="1"/>
    <col min="15886" max="15889" width="0" style="1" hidden="1" customWidth="1"/>
    <col min="15890" max="16128" width="9.140625" style="1"/>
    <col min="16129" max="16129" width="0.7109375" style="1" customWidth="1"/>
    <col min="16130" max="16130" width="13.28515625" style="1" customWidth="1"/>
    <col min="16131" max="16131" width="11.42578125" style="1" customWidth="1"/>
    <col min="16132" max="16132" width="25.5703125" style="1" customWidth="1"/>
    <col min="16133" max="16133" width="10.42578125" style="1" customWidth="1"/>
    <col min="16134" max="16137" width="0" style="1" hidden="1" customWidth="1"/>
    <col min="16138" max="16138" width="11.28515625" style="1" customWidth="1"/>
    <col min="16139" max="16139" width="12.5703125" style="1" customWidth="1"/>
    <col min="16140" max="16140" width="0" style="1" hidden="1" customWidth="1"/>
    <col min="16141" max="16141" width="11.42578125" style="1" customWidth="1"/>
    <col min="16142" max="16145" width="0" style="1" hidden="1" customWidth="1"/>
    <col min="16146" max="16384" width="9.140625" style="1"/>
  </cols>
  <sheetData>
    <row r="1" spans="1:18" s="12" customFormat="1" ht="50.25" customHeight="1">
      <c r="B1" s="35"/>
      <c r="C1" s="30"/>
      <c r="D1" s="17"/>
      <c r="E1" s="40"/>
      <c r="F1" s="21"/>
      <c r="G1" s="21"/>
      <c r="H1" s="21"/>
      <c r="I1" s="21"/>
      <c r="J1" s="21"/>
      <c r="K1" s="21"/>
      <c r="L1" s="21"/>
      <c r="M1" s="21"/>
      <c r="N1" s="40"/>
      <c r="O1" s="40"/>
      <c r="P1" s="40"/>
      <c r="Q1" s="40"/>
    </row>
    <row r="2" spans="1:18" s="13" customFormat="1" ht="3.75" customHeight="1">
      <c r="B2" s="36"/>
      <c r="C2" s="31"/>
      <c r="D2" s="18"/>
      <c r="E2" s="41"/>
      <c r="F2" s="22"/>
      <c r="G2" s="22"/>
      <c r="H2" s="22"/>
      <c r="I2" s="22"/>
      <c r="J2" s="22"/>
      <c r="K2" s="22"/>
      <c r="L2" s="22"/>
      <c r="M2" s="22"/>
      <c r="N2" s="41"/>
      <c r="O2" s="41"/>
      <c r="P2" s="41"/>
      <c r="Q2" s="41"/>
    </row>
    <row r="3" spans="1:18" ht="33" customHeight="1">
      <c r="A3" s="13"/>
      <c r="B3" s="168" t="str">
        <f>oknCompanyName</f>
        <v>Florida Business Name</v>
      </c>
      <c r="C3" s="32"/>
      <c r="J3" s="50"/>
      <c r="M3" s="52"/>
      <c r="N3" s="41"/>
      <c r="O3" s="41"/>
      <c r="P3" s="41"/>
      <c r="Q3" s="41"/>
    </row>
    <row r="4" spans="1:18">
      <c r="A4" s="13"/>
      <c r="B4" s="37" t="str">
        <f>oknCompanyAddress</f>
        <v>Street Address</v>
      </c>
      <c r="M4" s="22"/>
      <c r="N4" s="41"/>
      <c r="O4" s="41"/>
      <c r="P4" s="41"/>
      <c r="Q4" s="41"/>
    </row>
    <row r="5" spans="1:18">
      <c r="A5" s="13"/>
      <c r="B5" s="37" t="str">
        <f>oknCompanyCityStateZip</f>
        <v>City, ST  ZIP Code</v>
      </c>
      <c r="M5" s="53"/>
      <c r="N5" s="41"/>
      <c r="O5" s="41"/>
      <c r="P5" s="41"/>
      <c r="Q5" s="41"/>
    </row>
    <row r="6" spans="1:18">
      <c r="A6" s="13"/>
      <c r="B6" s="37" t="str">
        <f>oknCompanyContact</f>
        <v>Phone Number,Web Address, etc.</v>
      </c>
      <c r="M6" s="22"/>
      <c r="N6" s="41"/>
      <c r="O6" s="41"/>
      <c r="P6" s="41"/>
      <c r="Q6" s="41"/>
    </row>
    <row r="7" spans="1:18" ht="21" customHeight="1">
      <c r="A7" s="13"/>
      <c r="B7" s="54" t="s">
        <v>52</v>
      </c>
      <c r="K7" s="51"/>
      <c r="M7" s="22"/>
      <c r="N7" s="41"/>
      <c r="O7" s="41"/>
      <c r="P7" s="41"/>
      <c r="Q7" s="41"/>
    </row>
    <row r="8" spans="1:18" ht="11.25" customHeight="1">
      <c r="A8" s="13"/>
      <c r="B8" s="3" t="s">
        <v>48</v>
      </c>
      <c r="C8" s="34"/>
      <c r="M8" s="22"/>
      <c r="N8" s="41"/>
      <c r="O8" s="41"/>
      <c r="P8" s="41"/>
      <c r="Q8" s="41"/>
    </row>
    <row r="9" spans="1:18">
      <c r="A9" s="13"/>
      <c r="B9" s="3" t="s">
        <v>51</v>
      </c>
      <c r="C9" s="34"/>
      <c r="N9" s="41"/>
      <c r="O9" s="41"/>
      <c r="P9" s="41"/>
      <c r="Q9" s="41"/>
    </row>
    <row r="10" spans="1:18" ht="4.5" customHeight="1">
      <c r="A10" s="13"/>
      <c r="N10" s="41"/>
      <c r="O10" s="41"/>
      <c r="P10" s="41"/>
      <c r="Q10" s="41"/>
    </row>
    <row r="11" spans="1:18" s="7" customFormat="1" ht="15.75" customHeight="1">
      <c r="A11" s="5"/>
      <c r="B11" s="19" t="s">
        <v>72</v>
      </c>
      <c r="C11" s="15" t="s">
        <v>47</v>
      </c>
      <c r="D11" s="19" t="s">
        <v>73</v>
      </c>
      <c r="E11" s="19" t="s">
        <v>53</v>
      </c>
      <c r="F11" s="24" t="s">
        <v>69</v>
      </c>
      <c r="G11" s="24" t="str">
        <f>oknTax1Name</f>
        <v>Sales Tax</v>
      </c>
      <c r="H11" s="24" t="str">
        <f>oknTax2Name</f>
        <v>GST</v>
      </c>
      <c r="I11" s="24" t="s">
        <v>74</v>
      </c>
      <c r="J11" s="24" t="s">
        <v>57</v>
      </c>
      <c r="K11" s="24" t="s">
        <v>58</v>
      </c>
      <c r="L11" s="24" t="s">
        <v>54</v>
      </c>
      <c r="M11" s="24" t="s">
        <v>56</v>
      </c>
      <c r="N11" s="19" t="s">
        <v>59</v>
      </c>
      <c r="O11" s="19" t="s">
        <v>60</v>
      </c>
      <c r="P11" s="19" t="s">
        <v>61</v>
      </c>
      <c r="Q11" s="19" t="s">
        <v>71</v>
      </c>
      <c r="R11" s="5"/>
    </row>
  </sheetData>
  <printOptions horizontalCentered="1"/>
  <pageMargins left="0.31496062992125989" right="0.31496062992125989" top="0.31496062992125989" bottom="0.31496062992125989" header="0.31496062992125989" footer="0.31496062992125989"/>
  <pageSetup paperSize="9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P11"/>
  <sheetViews>
    <sheetView showGridLines="0" showRowColHeaders="0" workbookViewId="0">
      <pane xSplit="1" ySplit="11" topLeftCell="B12" activePane="bottomRight" state="frozen"/>
      <selection pane="topRight" activeCell="B1" sqref="B1"/>
      <selection pane="bottomLeft" activeCell="A13" sqref="A13"/>
      <selection pane="bottomRight" activeCell="C8" sqref="C8"/>
    </sheetView>
  </sheetViews>
  <sheetFormatPr defaultRowHeight="12"/>
  <cols>
    <col min="1" max="1" width="1" style="1" customWidth="1"/>
    <col min="2" max="2" width="13.5703125" style="37" customWidth="1"/>
    <col min="3" max="3" width="13.42578125" style="33" customWidth="1"/>
    <col min="4" max="4" width="10.5703125" style="11" customWidth="1"/>
    <col min="5" max="5" width="17.85546875" style="16" customWidth="1"/>
    <col min="6" max="6" width="9.42578125" style="4" customWidth="1"/>
    <col min="7" max="7" width="9.140625" style="27"/>
    <col min="8" max="8" width="10.5703125" style="10" customWidth="1"/>
    <col min="9" max="9" width="10.5703125" style="27" customWidth="1"/>
    <col min="10" max="256" width="9.140625" style="1"/>
    <col min="257" max="257" width="1" style="1" customWidth="1"/>
    <col min="258" max="258" width="13.5703125" style="1" customWidth="1"/>
    <col min="259" max="259" width="13.42578125" style="1" customWidth="1"/>
    <col min="260" max="260" width="10.5703125" style="1" customWidth="1"/>
    <col min="261" max="261" width="17.85546875" style="1" customWidth="1"/>
    <col min="262" max="262" width="9.42578125" style="1" customWidth="1"/>
    <col min="263" max="263" width="9.140625" style="1"/>
    <col min="264" max="265" width="10.5703125" style="1" customWidth="1"/>
    <col min="266" max="512" width="9.140625" style="1"/>
    <col min="513" max="513" width="1" style="1" customWidth="1"/>
    <col min="514" max="514" width="13.5703125" style="1" customWidth="1"/>
    <col min="515" max="515" width="13.42578125" style="1" customWidth="1"/>
    <col min="516" max="516" width="10.5703125" style="1" customWidth="1"/>
    <col min="517" max="517" width="17.85546875" style="1" customWidth="1"/>
    <col min="518" max="518" width="9.42578125" style="1" customWidth="1"/>
    <col min="519" max="519" width="9.140625" style="1"/>
    <col min="520" max="521" width="10.5703125" style="1" customWidth="1"/>
    <col min="522" max="768" width="9.140625" style="1"/>
    <col min="769" max="769" width="1" style="1" customWidth="1"/>
    <col min="770" max="770" width="13.5703125" style="1" customWidth="1"/>
    <col min="771" max="771" width="13.42578125" style="1" customWidth="1"/>
    <col min="772" max="772" width="10.5703125" style="1" customWidth="1"/>
    <col min="773" max="773" width="17.85546875" style="1" customWidth="1"/>
    <col min="774" max="774" width="9.42578125" style="1" customWidth="1"/>
    <col min="775" max="775" width="9.140625" style="1"/>
    <col min="776" max="777" width="10.5703125" style="1" customWidth="1"/>
    <col min="778" max="1024" width="9.140625" style="1"/>
    <col min="1025" max="1025" width="1" style="1" customWidth="1"/>
    <col min="1026" max="1026" width="13.5703125" style="1" customWidth="1"/>
    <col min="1027" max="1027" width="13.42578125" style="1" customWidth="1"/>
    <col min="1028" max="1028" width="10.5703125" style="1" customWidth="1"/>
    <col min="1029" max="1029" width="17.85546875" style="1" customWidth="1"/>
    <col min="1030" max="1030" width="9.42578125" style="1" customWidth="1"/>
    <col min="1031" max="1031" width="9.140625" style="1"/>
    <col min="1032" max="1033" width="10.5703125" style="1" customWidth="1"/>
    <col min="1034" max="1280" width="9.140625" style="1"/>
    <col min="1281" max="1281" width="1" style="1" customWidth="1"/>
    <col min="1282" max="1282" width="13.5703125" style="1" customWidth="1"/>
    <col min="1283" max="1283" width="13.42578125" style="1" customWidth="1"/>
    <col min="1284" max="1284" width="10.5703125" style="1" customWidth="1"/>
    <col min="1285" max="1285" width="17.85546875" style="1" customWidth="1"/>
    <col min="1286" max="1286" width="9.42578125" style="1" customWidth="1"/>
    <col min="1287" max="1287" width="9.140625" style="1"/>
    <col min="1288" max="1289" width="10.5703125" style="1" customWidth="1"/>
    <col min="1290" max="1536" width="9.140625" style="1"/>
    <col min="1537" max="1537" width="1" style="1" customWidth="1"/>
    <col min="1538" max="1538" width="13.5703125" style="1" customWidth="1"/>
    <col min="1539" max="1539" width="13.42578125" style="1" customWidth="1"/>
    <col min="1540" max="1540" width="10.5703125" style="1" customWidth="1"/>
    <col min="1541" max="1541" width="17.85546875" style="1" customWidth="1"/>
    <col min="1542" max="1542" width="9.42578125" style="1" customWidth="1"/>
    <col min="1543" max="1543" width="9.140625" style="1"/>
    <col min="1544" max="1545" width="10.5703125" style="1" customWidth="1"/>
    <col min="1546" max="1792" width="9.140625" style="1"/>
    <col min="1793" max="1793" width="1" style="1" customWidth="1"/>
    <col min="1794" max="1794" width="13.5703125" style="1" customWidth="1"/>
    <col min="1795" max="1795" width="13.42578125" style="1" customWidth="1"/>
    <col min="1796" max="1796" width="10.5703125" style="1" customWidth="1"/>
    <col min="1797" max="1797" width="17.85546875" style="1" customWidth="1"/>
    <col min="1798" max="1798" width="9.42578125" style="1" customWidth="1"/>
    <col min="1799" max="1799" width="9.140625" style="1"/>
    <col min="1800" max="1801" width="10.5703125" style="1" customWidth="1"/>
    <col min="1802" max="2048" width="9.140625" style="1"/>
    <col min="2049" max="2049" width="1" style="1" customWidth="1"/>
    <col min="2050" max="2050" width="13.5703125" style="1" customWidth="1"/>
    <col min="2051" max="2051" width="13.42578125" style="1" customWidth="1"/>
    <col min="2052" max="2052" width="10.5703125" style="1" customWidth="1"/>
    <col min="2053" max="2053" width="17.85546875" style="1" customWidth="1"/>
    <col min="2054" max="2054" width="9.42578125" style="1" customWidth="1"/>
    <col min="2055" max="2055" width="9.140625" style="1"/>
    <col min="2056" max="2057" width="10.5703125" style="1" customWidth="1"/>
    <col min="2058" max="2304" width="9.140625" style="1"/>
    <col min="2305" max="2305" width="1" style="1" customWidth="1"/>
    <col min="2306" max="2306" width="13.5703125" style="1" customWidth="1"/>
    <col min="2307" max="2307" width="13.42578125" style="1" customWidth="1"/>
    <col min="2308" max="2308" width="10.5703125" style="1" customWidth="1"/>
    <col min="2309" max="2309" width="17.85546875" style="1" customWidth="1"/>
    <col min="2310" max="2310" width="9.42578125" style="1" customWidth="1"/>
    <col min="2311" max="2311" width="9.140625" style="1"/>
    <col min="2312" max="2313" width="10.5703125" style="1" customWidth="1"/>
    <col min="2314" max="2560" width="9.140625" style="1"/>
    <col min="2561" max="2561" width="1" style="1" customWidth="1"/>
    <col min="2562" max="2562" width="13.5703125" style="1" customWidth="1"/>
    <col min="2563" max="2563" width="13.42578125" style="1" customWidth="1"/>
    <col min="2564" max="2564" width="10.5703125" style="1" customWidth="1"/>
    <col min="2565" max="2565" width="17.85546875" style="1" customWidth="1"/>
    <col min="2566" max="2566" width="9.42578125" style="1" customWidth="1"/>
    <col min="2567" max="2567" width="9.140625" style="1"/>
    <col min="2568" max="2569" width="10.5703125" style="1" customWidth="1"/>
    <col min="2570" max="2816" width="9.140625" style="1"/>
    <col min="2817" max="2817" width="1" style="1" customWidth="1"/>
    <col min="2818" max="2818" width="13.5703125" style="1" customWidth="1"/>
    <col min="2819" max="2819" width="13.42578125" style="1" customWidth="1"/>
    <col min="2820" max="2820" width="10.5703125" style="1" customWidth="1"/>
    <col min="2821" max="2821" width="17.85546875" style="1" customWidth="1"/>
    <col min="2822" max="2822" width="9.42578125" style="1" customWidth="1"/>
    <col min="2823" max="2823" width="9.140625" style="1"/>
    <col min="2824" max="2825" width="10.5703125" style="1" customWidth="1"/>
    <col min="2826" max="3072" width="9.140625" style="1"/>
    <col min="3073" max="3073" width="1" style="1" customWidth="1"/>
    <col min="3074" max="3074" width="13.5703125" style="1" customWidth="1"/>
    <col min="3075" max="3075" width="13.42578125" style="1" customWidth="1"/>
    <col min="3076" max="3076" width="10.5703125" style="1" customWidth="1"/>
    <col min="3077" max="3077" width="17.85546875" style="1" customWidth="1"/>
    <col min="3078" max="3078" width="9.42578125" style="1" customWidth="1"/>
    <col min="3079" max="3079" width="9.140625" style="1"/>
    <col min="3080" max="3081" width="10.5703125" style="1" customWidth="1"/>
    <col min="3082" max="3328" width="9.140625" style="1"/>
    <col min="3329" max="3329" width="1" style="1" customWidth="1"/>
    <col min="3330" max="3330" width="13.5703125" style="1" customWidth="1"/>
    <col min="3331" max="3331" width="13.42578125" style="1" customWidth="1"/>
    <col min="3332" max="3332" width="10.5703125" style="1" customWidth="1"/>
    <col min="3333" max="3333" width="17.85546875" style="1" customWidth="1"/>
    <col min="3334" max="3334" width="9.42578125" style="1" customWidth="1"/>
    <col min="3335" max="3335" width="9.140625" style="1"/>
    <col min="3336" max="3337" width="10.5703125" style="1" customWidth="1"/>
    <col min="3338" max="3584" width="9.140625" style="1"/>
    <col min="3585" max="3585" width="1" style="1" customWidth="1"/>
    <col min="3586" max="3586" width="13.5703125" style="1" customWidth="1"/>
    <col min="3587" max="3587" width="13.42578125" style="1" customWidth="1"/>
    <col min="3588" max="3588" width="10.5703125" style="1" customWidth="1"/>
    <col min="3589" max="3589" width="17.85546875" style="1" customWidth="1"/>
    <col min="3590" max="3590" width="9.42578125" style="1" customWidth="1"/>
    <col min="3591" max="3591" width="9.140625" style="1"/>
    <col min="3592" max="3593" width="10.5703125" style="1" customWidth="1"/>
    <col min="3594" max="3840" width="9.140625" style="1"/>
    <col min="3841" max="3841" width="1" style="1" customWidth="1"/>
    <col min="3842" max="3842" width="13.5703125" style="1" customWidth="1"/>
    <col min="3843" max="3843" width="13.42578125" style="1" customWidth="1"/>
    <col min="3844" max="3844" width="10.5703125" style="1" customWidth="1"/>
    <col min="3845" max="3845" width="17.85546875" style="1" customWidth="1"/>
    <col min="3846" max="3846" width="9.42578125" style="1" customWidth="1"/>
    <col min="3847" max="3847" width="9.140625" style="1"/>
    <col min="3848" max="3849" width="10.5703125" style="1" customWidth="1"/>
    <col min="3850" max="4096" width="9.140625" style="1"/>
    <col min="4097" max="4097" width="1" style="1" customWidth="1"/>
    <col min="4098" max="4098" width="13.5703125" style="1" customWidth="1"/>
    <col min="4099" max="4099" width="13.42578125" style="1" customWidth="1"/>
    <col min="4100" max="4100" width="10.5703125" style="1" customWidth="1"/>
    <col min="4101" max="4101" width="17.85546875" style="1" customWidth="1"/>
    <col min="4102" max="4102" width="9.42578125" style="1" customWidth="1"/>
    <col min="4103" max="4103" width="9.140625" style="1"/>
    <col min="4104" max="4105" width="10.5703125" style="1" customWidth="1"/>
    <col min="4106" max="4352" width="9.140625" style="1"/>
    <col min="4353" max="4353" width="1" style="1" customWidth="1"/>
    <col min="4354" max="4354" width="13.5703125" style="1" customWidth="1"/>
    <col min="4355" max="4355" width="13.42578125" style="1" customWidth="1"/>
    <col min="4356" max="4356" width="10.5703125" style="1" customWidth="1"/>
    <col min="4357" max="4357" width="17.85546875" style="1" customWidth="1"/>
    <col min="4358" max="4358" width="9.42578125" style="1" customWidth="1"/>
    <col min="4359" max="4359" width="9.140625" style="1"/>
    <col min="4360" max="4361" width="10.5703125" style="1" customWidth="1"/>
    <col min="4362" max="4608" width="9.140625" style="1"/>
    <col min="4609" max="4609" width="1" style="1" customWidth="1"/>
    <col min="4610" max="4610" width="13.5703125" style="1" customWidth="1"/>
    <col min="4611" max="4611" width="13.42578125" style="1" customWidth="1"/>
    <col min="4612" max="4612" width="10.5703125" style="1" customWidth="1"/>
    <col min="4613" max="4613" width="17.85546875" style="1" customWidth="1"/>
    <col min="4614" max="4614" width="9.42578125" style="1" customWidth="1"/>
    <col min="4615" max="4615" width="9.140625" style="1"/>
    <col min="4616" max="4617" width="10.5703125" style="1" customWidth="1"/>
    <col min="4618" max="4864" width="9.140625" style="1"/>
    <col min="4865" max="4865" width="1" style="1" customWidth="1"/>
    <col min="4866" max="4866" width="13.5703125" style="1" customWidth="1"/>
    <col min="4867" max="4867" width="13.42578125" style="1" customWidth="1"/>
    <col min="4868" max="4868" width="10.5703125" style="1" customWidth="1"/>
    <col min="4869" max="4869" width="17.85546875" style="1" customWidth="1"/>
    <col min="4870" max="4870" width="9.42578125" style="1" customWidth="1"/>
    <col min="4871" max="4871" width="9.140625" style="1"/>
    <col min="4872" max="4873" width="10.5703125" style="1" customWidth="1"/>
    <col min="4874" max="5120" width="9.140625" style="1"/>
    <col min="5121" max="5121" width="1" style="1" customWidth="1"/>
    <col min="5122" max="5122" width="13.5703125" style="1" customWidth="1"/>
    <col min="5123" max="5123" width="13.42578125" style="1" customWidth="1"/>
    <col min="5124" max="5124" width="10.5703125" style="1" customWidth="1"/>
    <col min="5125" max="5125" width="17.85546875" style="1" customWidth="1"/>
    <col min="5126" max="5126" width="9.42578125" style="1" customWidth="1"/>
    <col min="5127" max="5127" width="9.140625" style="1"/>
    <col min="5128" max="5129" width="10.5703125" style="1" customWidth="1"/>
    <col min="5130" max="5376" width="9.140625" style="1"/>
    <col min="5377" max="5377" width="1" style="1" customWidth="1"/>
    <col min="5378" max="5378" width="13.5703125" style="1" customWidth="1"/>
    <col min="5379" max="5379" width="13.42578125" style="1" customWidth="1"/>
    <col min="5380" max="5380" width="10.5703125" style="1" customWidth="1"/>
    <col min="5381" max="5381" width="17.85546875" style="1" customWidth="1"/>
    <col min="5382" max="5382" width="9.42578125" style="1" customWidth="1"/>
    <col min="5383" max="5383" width="9.140625" style="1"/>
    <col min="5384" max="5385" width="10.5703125" style="1" customWidth="1"/>
    <col min="5386" max="5632" width="9.140625" style="1"/>
    <col min="5633" max="5633" width="1" style="1" customWidth="1"/>
    <col min="5634" max="5634" width="13.5703125" style="1" customWidth="1"/>
    <col min="5635" max="5635" width="13.42578125" style="1" customWidth="1"/>
    <col min="5636" max="5636" width="10.5703125" style="1" customWidth="1"/>
    <col min="5637" max="5637" width="17.85546875" style="1" customWidth="1"/>
    <col min="5638" max="5638" width="9.42578125" style="1" customWidth="1"/>
    <col min="5639" max="5639" width="9.140625" style="1"/>
    <col min="5640" max="5641" width="10.5703125" style="1" customWidth="1"/>
    <col min="5642" max="5888" width="9.140625" style="1"/>
    <col min="5889" max="5889" width="1" style="1" customWidth="1"/>
    <col min="5890" max="5890" width="13.5703125" style="1" customWidth="1"/>
    <col min="5891" max="5891" width="13.42578125" style="1" customWidth="1"/>
    <col min="5892" max="5892" width="10.5703125" style="1" customWidth="1"/>
    <col min="5893" max="5893" width="17.85546875" style="1" customWidth="1"/>
    <col min="5894" max="5894" width="9.42578125" style="1" customWidth="1"/>
    <col min="5895" max="5895" width="9.140625" style="1"/>
    <col min="5896" max="5897" width="10.5703125" style="1" customWidth="1"/>
    <col min="5898" max="6144" width="9.140625" style="1"/>
    <col min="6145" max="6145" width="1" style="1" customWidth="1"/>
    <col min="6146" max="6146" width="13.5703125" style="1" customWidth="1"/>
    <col min="6147" max="6147" width="13.42578125" style="1" customWidth="1"/>
    <col min="6148" max="6148" width="10.5703125" style="1" customWidth="1"/>
    <col min="6149" max="6149" width="17.85546875" style="1" customWidth="1"/>
    <col min="6150" max="6150" width="9.42578125" style="1" customWidth="1"/>
    <col min="6151" max="6151" width="9.140625" style="1"/>
    <col min="6152" max="6153" width="10.5703125" style="1" customWidth="1"/>
    <col min="6154" max="6400" width="9.140625" style="1"/>
    <col min="6401" max="6401" width="1" style="1" customWidth="1"/>
    <col min="6402" max="6402" width="13.5703125" style="1" customWidth="1"/>
    <col min="6403" max="6403" width="13.42578125" style="1" customWidth="1"/>
    <col min="6404" max="6404" width="10.5703125" style="1" customWidth="1"/>
    <col min="6405" max="6405" width="17.85546875" style="1" customWidth="1"/>
    <col min="6406" max="6406" width="9.42578125" style="1" customWidth="1"/>
    <col min="6407" max="6407" width="9.140625" style="1"/>
    <col min="6408" max="6409" width="10.5703125" style="1" customWidth="1"/>
    <col min="6410" max="6656" width="9.140625" style="1"/>
    <col min="6657" max="6657" width="1" style="1" customWidth="1"/>
    <col min="6658" max="6658" width="13.5703125" style="1" customWidth="1"/>
    <col min="6659" max="6659" width="13.42578125" style="1" customWidth="1"/>
    <col min="6660" max="6660" width="10.5703125" style="1" customWidth="1"/>
    <col min="6661" max="6661" width="17.85546875" style="1" customWidth="1"/>
    <col min="6662" max="6662" width="9.42578125" style="1" customWidth="1"/>
    <col min="6663" max="6663" width="9.140625" style="1"/>
    <col min="6664" max="6665" width="10.5703125" style="1" customWidth="1"/>
    <col min="6666" max="6912" width="9.140625" style="1"/>
    <col min="6913" max="6913" width="1" style="1" customWidth="1"/>
    <col min="6914" max="6914" width="13.5703125" style="1" customWidth="1"/>
    <col min="6915" max="6915" width="13.42578125" style="1" customWidth="1"/>
    <col min="6916" max="6916" width="10.5703125" style="1" customWidth="1"/>
    <col min="6917" max="6917" width="17.85546875" style="1" customWidth="1"/>
    <col min="6918" max="6918" width="9.42578125" style="1" customWidth="1"/>
    <col min="6919" max="6919" width="9.140625" style="1"/>
    <col min="6920" max="6921" width="10.5703125" style="1" customWidth="1"/>
    <col min="6922" max="7168" width="9.140625" style="1"/>
    <col min="7169" max="7169" width="1" style="1" customWidth="1"/>
    <col min="7170" max="7170" width="13.5703125" style="1" customWidth="1"/>
    <col min="7171" max="7171" width="13.42578125" style="1" customWidth="1"/>
    <col min="7172" max="7172" width="10.5703125" style="1" customWidth="1"/>
    <col min="7173" max="7173" width="17.85546875" style="1" customWidth="1"/>
    <col min="7174" max="7174" width="9.42578125" style="1" customWidth="1"/>
    <col min="7175" max="7175" width="9.140625" style="1"/>
    <col min="7176" max="7177" width="10.5703125" style="1" customWidth="1"/>
    <col min="7178" max="7424" width="9.140625" style="1"/>
    <col min="7425" max="7425" width="1" style="1" customWidth="1"/>
    <col min="7426" max="7426" width="13.5703125" style="1" customWidth="1"/>
    <col min="7427" max="7427" width="13.42578125" style="1" customWidth="1"/>
    <col min="7428" max="7428" width="10.5703125" style="1" customWidth="1"/>
    <col min="7429" max="7429" width="17.85546875" style="1" customWidth="1"/>
    <col min="7430" max="7430" width="9.42578125" style="1" customWidth="1"/>
    <col min="7431" max="7431" width="9.140625" style="1"/>
    <col min="7432" max="7433" width="10.5703125" style="1" customWidth="1"/>
    <col min="7434" max="7680" width="9.140625" style="1"/>
    <col min="7681" max="7681" width="1" style="1" customWidth="1"/>
    <col min="7682" max="7682" width="13.5703125" style="1" customWidth="1"/>
    <col min="7683" max="7683" width="13.42578125" style="1" customWidth="1"/>
    <col min="7684" max="7684" width="10.5703125" style="1" customWidth="1"/>
    <col min="7685" max="7685" width="17.85546875" style="1" customWidth="1"/>
    <col min="7686" max="7686" width="9.42578125" style="1" customWidth="1"/>
    <col min="7687" max="7687" width="9.140625" style="1"/>
    <col min="7688" max="7689" width="10.5703125" style="1" customWidth="1"/>
    <col min="7690" max="7936" width="9.140625" style="1"/>
    <col min="7937" max="7937" width="1" style="1" customWidth="1"/>
    <col min="7938" max="7938" width="13.5703125" style="1" customWidth="1"/>
    <col min="7939" max="7939" width="13.42578125" style="1" customWidth="1"/>
    <col min="7940" max="7940" width="10.5703125" style="1" customWidth="1"/>
    <col min="7941" max="7941" width="17.85546875" style="1" customWidth="1"/>
    <col min="7942" max="7942" width="9.42578125" style="1" customWidth="1"/>
    <col min="7943" max="7943" width="9.140625" style="1"/>
    <col min="7944" max="7945" width="10.5703125" style="1" customWidth="1"/>
    <col min="7946" max="8192" width="9.140625" style="1"/>
    <col min="8193" max="8193" width="1" style="1" customWidth="1"/>
    <col min="8194" max="8194" width="13.5703125" style="1" customWidth="1"/>
    <col min="8195" max="8195" width="13.42578125" style="1" customWidth="1"/>
    <col min="8196" max="8196" width="10.5703125" style="1" customWidth="1"/>
    <col min="8197" max="8197" width="17.85546875" style="1" customWidth="1"/>
    <col min="8198" max="8198" width="9.42578125" style="1" customWidth="1"/>
    <col min="8199" max="8199" width="9.140625" style="1"/>
    <col min="8200" max="8201" width="10.5703125" style="1" customWidth="1"/>
    <col min="8202" max="8448" width="9.140625" style="1"/>
    <col min="8449" max="8449" width="1" style="1" customWidth="1"/>
    <col min="8450" max="8450" width="13.5703125" style="1" customWidth="1"/>
    <col min="8451" max="8451" width="13.42578125" style="1" customWidth="1"/>
    <col min="8452" max="8452" width="10.5703125" style="1" customWidth="1"/>
    <col min="8453" max="8453" width="17.85546875" style="1" customWidth="1"/>
    <col min="8454" max="8454" width="9.42578125" style="1" customWidth="1"/>
    <col min="8455" max="8455" width="9.140625" style="1"/>
    <col min="8456" max="8457" width="10.5703125" style="1" customWidth="1"/>
    <col min="8458" max="8704" width="9.140625" style="1"/>
    <col min="8705" max="8705" width="1" style="1" customWidth="1"/>
    <col min="8706" max="8706" width="13.5703125" style="1" customWidth="1"/>
    <col min="8707" max="8707" width="13.42578125" style="1" customWidth="1"/>
    <col min="8708" max="8708" width="10.5703125" style="1" customWidth="1"/>
    <col min="8709" max="8709" width="17.85546875" style="1" customWidth="1"/>
    <col min="8710" max="8710" width="9.42578125" style="1" customWidth="1"/>
    <col min="8711" max="8711" width="9.140625" style="1"/>
    <col min="8712" max="8713" width="10.5703125" style="1" customWidth="1"/>
    <col min="8714" max="8960" width="9.140625" style="1"/>
    <col min="8961" max="8961" width="1" style="1" customWidth="1"/>
    <col min="8962" max="8962" width="13.5703125" style="1" customWidth="1"/>
    <col min="8963" max="8963" width="13.42578125" style="1" customWidth="1"/>
    <col min="8964" max="8964" width="10.5703125" style="1" customWidth="1"/>
    <col min="8965" max="8965" width="17.85546875" style="1" customWidth="1"/>
    <col min="8966" max="8966" width="9.42578125" style="1" customWidth="1"/>
    <col min="8967" max="8967" width="9.140625" style="1"/>
    <col min="8968" max="8969" width="10.5703125" style="1" customWidth="1"/>
    <col min="8970" max="9216" width="9.140625" style="1"/>
    <col min="9217" max="9217" width="1" style="1" customWidth="1"/>
    <col min="9218" max="9218" width="13.5703125" style="1" customWidth="1"/>
    <col min="9219" max="9219" width="13.42578125" style="1" customWidth="1"/>
    <col min="9220" max="9220" width="10.5703125" style="1" customWidth="1"/>
    <col min="9221" max="9221" width="17.85546875" style="1" customWidth="1"/>
    <col min="9222" max="9222" width="9.42578125" style="1" customWidth="1"/>
    <col min="9223" max="9223" width="9.140625" style="1"/>
    <col min="9224" max="9225" width="10.5703125" style="1" customWidth="1"/>
    <col min="9226" max="9472" width="9.140625" style="1"/>
    <col min="9473" max="9473" width="1" style="1" customWidth="1"/>
    <col min="9474" max="9474" width="13.5703125" style="1" customWidth="1"/>
    <col min="9475" max="9475" width="13.42578125" style="1" customWidth="1"/>
    <col min="9476" max="9476" width="10.5703125" style="1" customWidth="1"/>
    <col min="9477" max="9477" width="17.85546875" style="1" customWidth="1"/>
    <col min="9478" max="9478" width="9.42578125" style="1" customWidth="1"/>
    <col min="9479" max="9479" width="9.140625" style="1"/>
    <col min="9480" max="9481" width="10.5703125" style="1" customWidth="1"/>
    <col min="9482" max="9728" width="9.140625" style="1"/>
    <col min="9729" max="9729" width="1" style="1" customWidth="1"/>
    <col min="9730" max="9730" width="13.5703125" style="1" customWidth="1"/>
    <col min="9731" max="9731" width="13.42578125" style="1" customWidth="1"/>
    <col min="9732" max="9732" width="10.5703125" style="1" customWidth="1"/>
    <col min="9733" max="9733" width="17.85546875" style="1" customWidth="1"/>
    <col min="9734" max="9734" width="9.42578125" style="1" customWidth="1"/>
    <col min="9735" max="9735" width="9.140625" style="1"/>
    <col min="9736" max="9737" width="10.5703125" style="1" customWidth="1"/>
    <col min="9738" max="9984" width="9.140625" style="1"/>
    <col min="9985" max="9985" width="1" style="1" customWidth="1"/>
    <col min="9986" max="9986" width="13.5703125" style="1" customWidth="1"/>
    <col min="9987" max="9987" width="13.42578125" style="1" customWidth="1"/>
    <col min="9988" max="9988" width="10.5703125" style="1" customWidth="1"/>
    <col min="9989" max="9989" width="17.85546875" style="1" customWidth="1"/>
    <col min="9990" max="9990" width="9.42578125" style="1" customWidth="1"/>
    <col min="9991" max="9991" width="9.140625" style="1"/>
    <col min="9992" max="9993" width="10.5703125" style="1" customWidth="1"/>
    <col min="9994" max="10240" width="9.140625" style="1"/>
    <col min="10241" max="10241" width="1" style="1" customWidth="1"/>
    <col min="10242" max="10242" width="13.5703125" style="1" customWidth="1"/>
    <col min="10243" max="10243" width="13.42578125" style="1" customWidth="1"/>
    <col min="10244" max="10244" width="10.5703125" style="1" customWidth="1"/>
    <col min="10245" max="10245" width="17.85546875" style="1" customWidth="1"/>
    <col min="10246" max="10246" width="9.42578125" style="1" customWidth="1"/>
    <col min="10247" max="10247" width="9.140625" style="1"/>
    <col min="10248" max="10249" width="10.5703125" style="1" customWidth="1"/>
    <col min="10250" max="10496" width="9.140625" style="1"/>
    <col min="10497" max="10497" width="1" style="1" customWidth="1"/>
    <col min="10498" max="10498" width="13.5703125" style="1" customWidth="1"/>
    <col min="10499" max="10499" width="13.42578125" style="1" customWidth="1"/>
    <col min="10500" max="10500" width="10.5703125" style="1" customWidth="1"/>
    <col min="10501" max="10501" width="17.85546875" style="1" customWidth="1"/>
    <col min="10502" max="10502" width="9.42578125" style="1" customWidth="1"/>
    <col min="10503" max="10503" width="9.140625" style="1"/>
    <col min="10504" max="10505" width="10.5703125" style="1" customWidth="1"/>
    <col min="10506" max="10752" width="9.140625" style="1"/>
    <col min="10753" max="10753" width="1" style="1" customWidth="1"/>
    <col min="10754" max="10754" width="13.5703125" style="1" customWidth="1"/>
    <col min="10755" max="10755" width="13.42578125" style="1" customWidth="1"/>
    <col min="10756" max="10756" width="10.5703125" style="1" customWidth="1"/>
    <col min="10757" max="10757" width="17.85546875" style="1" customWidth="1"/>
    <col min="10758" max="10758" width="9.42578125" style="1" customWidth="1"/>
    <col min="10759" max="10759" width="9.140625" style="1"/>
    <col min="10760" max="10761" width="10.5703125" style="1" customWidth="1"/>
    <col min="10762" max="11008" width="9.140625" style="1"/>
    <col min="11009" max="11009" width="1" style="1" customWidth="1"/>
    <col min="11010" max="11010" width="13.5703125" style="1" customWidth="1"/>
    <col min="11011" max="11011" width="13.42578125" style="1" customWidth="1"/>
    <col min="11012" max="11012" width="10.5703125" style="1" customWidth="1"/>
    <col min="11013" max="11013" width="17.85546875" style="1" customWidth="1"/>
    <col min="11014" max="11014" width="9.42578125" style="1" customWidth="1"/>
    <col min="11015" max="11015" width="9.140625" style="1"/>
    <col min="11016" max="11017" width="10.5703125" style="1" customWidth="1"/>
    <col min="11018" max="11264" width="9.140625" style="1"/>
    <col min="11265" max="11265" width="1" style="1" customWidth="1"/>
    <col min="11266" max="11266" width="13.5703125" style="1" customWidth="1"/>
    <col min="11267" max="11267" width="13.42578125" style="1" customWidth="1"/>
    <col min="11268" max="11268" width="10.5703125" style="1" customWidth="1"/>
    <col min="11269" max="11269" width="17.85546875" style="1" customWidth="1"/>
    <col min="11270" max="11270" width="9.42578125" style="1" customWidth="1"/>
    <col min="11271" max="11271" width="9.140625" style="1"/>
    <col min="11272" max="11273" width="10.5703125" style="1" customWidth="1"/>
    <col min="11274" max="11520" width="9.140625" style="1"/>
    <col min="11521" max="11521" width="1" style="1" customWidth="1"/>
    <col min="11522" max="11522" width="13.5703125" style="1" customWidth="1"/>
    <col min="11523" max="11523" width="13.42578125" style="1" customWidth="1"/>
    <col min="11524" max="11524" width="10.5703125" style="1" customWidth="1"/>
    <col min="11525" max="11525" width="17.85546875" style="1" customWidth="1"/>
    <col min="11526" max="11526" width="9.42578125" style="1" customWidth="1"/>
    <col min="11527" max="11527" width="9.140625" style="1"/>
    <col min="11528" max="11529" width="10.5703125" style="1" customWidth="1"/>
    <col min="11530" max="11776" width="9.140625" style="1"/>
    <col min="11777" max="11777" width="1" style="1" customWidth="1"/>
    <col min="11778" max="11778" width="13.5703125" style="1" customWidth="1"/>
    <col min="11779" max="11779" width="13.42578125" style="1" customWidth="1"/>
    <col min="11780" max="11780" width="10.5703125" style="1" customWidth="1"/>
    <col min="11781" max="11781" width="17.85546875" style="1" customWidth="1"/>
    <col min="11782" max="11782" width="9.42578125" style="1" customWidth="1"/>
    <col min="11783" max="11783" width="9.140625" style="1"/>
    <col min="11784" max="11785" width="10.5703125" style="1" customWidth="1"/>
    <col min="11786" max="12032" width="9.140625" style="1"/>
    <col min="12033" max="12033" width="1" style="1" customWidth="1"/>
    <col min="12034" max="12034" width="13.5703125" style="1" customWidth="1"/>
    <col min="12035" max="12035" width="13.42578125" style="1" customWidth="1"/>
    <col min="12036" max="12036" width="10.5703125" style="1" customWidth="1"/>
    <col min="12037" max="12037" width="17.85546875" style="1" customWidth="1"/>
    <col min="12038" max="12038" width="9.42578125" style="1" customWidth="1"/>
    <col min="12039" max="12039" width="9.140625" style="1"/>
    <col min="12040" max="12041" width="10.5703125" style="1" customWidth="1"/>
    <col min="12042" max="12288" width="9.140625" style="1"/>
    <col min="12289" max="12289" width="1" style="1" customWidth="1"/>
    <col min="12290" max="12290" width="13.5703125" style="1" customWidth="1"/>
    <col min="12291" max="12291" width="13.42578125" style="1" customWidth="1"/>
    <col min="12292" max="12292" width="10.5703125" style="1" customWidth="1"/>
    <col min="12293" max="12293" width="17.85546875" style="1" customWidth="1"/>
    <col min="12294" max="12294" width="9.42578125" style="1" customWidth="1"/>
    <col min="12295" max="12295" width="9.140625" style="1"/>
    <col min="12296" max="12297" width="10.5703125" style="1" customWidth="1"/>
    <col min="12298" max="12544" width="9.140625" style="1"/>
    <col min="12545" max="12545" width="1" style="1" customWidth="1"/>
    <col min="12546" max="12546" width="13.5703125" style="1" customWidth="1"/>
    <col min="12547" max="12547" width="13.42578125" style="1" customWidth="1"/>
    <col min="12548" max="12548" width="10.5703125" style="1" customWidth="1"/>
    <col min="12549" max="12549" width="17.85546875" style="1" customWidth="1"/>
    <col min="12550" max="12550" width="9.42578125" style="1" customWidth="1"/>
    <col min="12551" max="12551" width="9.140625" style="1"/>
    <col min="12552" max="12553" width="10.5703125" style="1" customWidth="1"/>
    <col min="12554" max="12800" width="9.140625" style="1"/>
    <col min="12801" max="12801" width="1" style="1" customWidth="1"/>
    <col min="12802" max="12802" width="13.5703125" style="1" customWidth="1"/>
    <col min="12803" max="12803" width="13.42578125" style="1" customWidth="1"/>
    <col min="12804" max="12804" width="10.5703125" style="1" customWidth="1"/>
    <col min="12805" max="12805" width="17.85546875" style="1" customWidth="1"/>
    <col min="12806" max="12806" width="9.42578125" style="1" customWidth="1"/>
    <col min="12807" max="12807" width="9.140625" style="1"/>
    <col min="12808" max="12809" width="10.5703125" style="1" customWidth="1"/>
    <col min="12810" max="13056" width="9.140625" style="1"/>
    <col min="13057" max="13057" width="1" style="1" customWidth="1"/>
    <col min="13058" max="13058" width="13.5703125" style="1" customWidth="1"/>
    <col min="13059" max="13059" width="13.42578125" style="1" customWidth="1"/>
    <col min="13060" max="13060" width="10.5703125" style="1" customWidth="1"/>
    <col min="13061" max="13061" width="17.85546875" style="1" customWidth="1"/>
    <col min="13062" max="13062" width="9.42578125" style="1" customWidth="1"/>
    <col min="13063" max="13063" width="9.140625" style="1"/>
    <col min="13064" max="13065" width="10.5703125" style="1" customWidth="1"/>
    <col min="13066" max="13312" width="9.140625" style="1"/>
    <col min="13313" max="13313" width="1" style="1" customWidth="1"/>
    <col min="13314" max="13314" width="13.5703125" style="1" customWidth="1"/>
    <col min="13315" max="13315" width="13.42578125" style="1" customWidth="1"/>
    <col min="13316" max="13316" width="10.5703125" style="1" customWidth="1"/>
    <col min="13317" max="13317" width="17.85546875" style="1" customWidth="1"/>
    <col min="13318" max="13318" width="9.42578125" style="1" customWidth="1"/>
    <col min="13319" max="13319" width="9.140625" style="1"/>
    <col min="13320" max="13321" width="10.5703125" style="1" customWidth="1"/>
    <col min="13322" max="13568" width="9.140625" style="1"/>
    <col min="13569" max="13569" width="1" style="1" customWidth="1"/>
    <col min="13570" max="13570" width="13.5703125" style="1" customWidth="1"/>
    <col min="13571" max="13571" width="13.42578125" style="1" customWidth="1"/>
    <col min="13572" max="13572" width="10.5703125" style="1" customWidth="1"/>
    <col min="13573" max="13573" width="17.85546875" style="1" customWidth="1"/>
    <col min="13574" max="13574" width="9.42578125" style="1" customWidth="1"/>
    <col min="13575" max="13575" width="9.140625" style="1"/>
    <col min="13576" max="13577" width="10.5703125" style="1" customWidth="1"/>
    <col min="13578" max="13824" width="9.140625" style="1"/>
    <col min="13825" max="13825" width="1" style="1" customWidth="1"/>
    <col min="13826" max="13826" width="13.5703125" style="1" customWidth="1"/>
    <col min="13827" max="13827" width="13.42578125" style="1" customWidth="1"/>
    <col min="13828" max="13828" width="10.5703125" style="1" customWidth="1"/>
    <col min="13829" max="13829" width="17.85546875" style="1" customWidth="1"/>
    <col min="13830" max="13830" width="9.42578125" style="1" customWidth="1"/>
    <col min="13831" max="13831" width="9.140625" style="1"/>
    <col min="13832" max="13833" width="10.5703125" style="1" customWidth="1"/>
    <col min="13834" max="14080" width="9.140625" style="1"/>
    <col min="14081" max="14081" width="1" style="1" customWidth="1"/>
    <col min="14082" max="14082" width="13.5703125" style="1" customWidth="1"/>
    <col min="14083" max="14083" width="13.42578125" style="1" customWidth="1"/>
    <col min="14084" max="14084" width="10.5703125" style="1" customWidth="1"/>
    <col min="14085" max="14085" width="17.85546875" style="1" customWidth="1"/>
    <col min="14086" max="14086" width="9.42578125" style="1" customWidth="1"/>
    <col min="14087" max="14087" width="9.140625" style="1"/>
    <col min="14088" max="14089" width="10.5703125" style="1" customWidth="1"/>
    <col min="14090" max="14336" width="9.140625" style="1"/>
    <col min="14337" max="14337" width="1" style="1" customWidth="1"/>
    <col min="14338" max="14338" width="13.5703125" style="1" customWidth="1"/>
    <col min="14339" max="14339" width="13.42578125" style="1" customWidth="1"/>
    <col min="14340" max="14340" width="10.5703125" style="1" customWidth="1"/>
    <col min="14341" max="14341" width="17.85546875" style="1" customWidth="1"/>
    <col min="14342" max="14342" width="9.42578125" style="1" customWidth="1"/>
    <col min="14343" max="14343" width="9.140625" style="1"/>
    <col min="14344" max="14345" width="10.5703125" style="1" customWidth="1"/>
    <col min="14346" max="14592" width="9.140625" style="1"/>
    <col min="14593" max="14593" width="1" style="1" customWidth="1"/>
    <col min="14594" max="14594" width="13.5703125" style="1" customWidth="1"/>
    <col min="14595" max="14595" width="13.42578125" style="1" customWidth="1"/>
    <col min="14596" max="14596" width="10.5703125" style="1" customWidth="1"/>
    <col min="14597" max="14597" width="17.85546875" style="1" customWidth="1"/>
    <col min="14598" max="14598" width="9.42578125" style="1" customWidth="1"/>
    <col min="14599" max="14599" width="9.140625" style="1"/>
    <col min="14600" max="14601" width="10.5703125" style="1" customWidth="1"/>
    <col min="14602" max="14848" width="9.140625" style="1"/>
    <col min="14849" max="14849" width="1" style="1" customWidth="1"/>
    <col min="14850" max="14850" width="13.5703125" style="1" customWidth="1"/>
    <col min="14851" max="14851" width="13.42578125" style="1" customWidth="1"/>
    <col min="14852" max="14852" width="10.5703125" style="1" customWidth="1"/>
    <col min="14853" max="14853" width="17.85546875" style="1" customWidth="1"/>
    <col min="14854" max="14854" width="9.42578125" style="1" customWidth="1"/>
    <col min="14855" max="14855" width="9.140625" style="1"/>
    <col min="14856" max="14857" width="10.5703125" style="1" customWidth="1"/>
    <col min="14858" max="15104" width="9.140625" style="1"/>
    <col min="15105" max="15105" width="1" style="1" customWidth="1"/>
    <col min="15106" max="15106" width="13.5703125" style="1" customWidth="1"/>
    <col min="15107" max="15107" width="13.42578125" style="1" customWidth="1"/>
    <col min="15108" max="15108" width="10.5703125" style="1" customWidth="1"/>
    <col min="15109" max="15109" width="17.85546875" style="1" customWidth="1"/>
    <col min="15110" max="15110" width="9.42578125" style="1" customWidth="1"/>
    <col min="15111" max="15111" width="9.140625" style="1"/>
    <col min="15112" max="15113" width="10.5703125" style="1" customWidth="1"/>
    <col min="15114" max="15360" width="9.140625" style="1"/>
    <col min="15361" max="15361" width="1" style="1" customWidth="1"/>
    <col min="15362" max="15362" width="13.5703125" style="1" customWidth="1"/>
    <col min="15363" max="15363" width="13.42578125" style="1" customWidth="1"/>
    <col min="15364" max="15364" width="10.5703125" style="1" customWidth="1"/>
    <col min="15365" max="15365" width="17.85546875" style="1" customWidth="1"/>
    <col min="15366" max="15366" width="9.42578125" style="1" customWidth="1"/>
    <col min="15367" max="15367" width="9.140625" style="1"/>
    <col min="15368" max="15369" width="10.5703125" style="1" customWidth="1"/>
    <col min="15370" max="15616" width="9.140625" style="1"/>
    <col min="15617" max="15617" width="1" style="1" customWidth="1"/>
    <col min="15618" max="15618" width="13.5703125" style="1" customWidth="1"/>
    <col min="15619" max="15619" width="13.42578125" style="1" customWidth="1"/>
    <col min="15620" max="15620" width="10.5703125" style="1" customWidth="1"/>
    <col min="15621" max="15621" width="17.85546875" style="1" customWidth="1"/>
    <col min="15622" max="15622" width="9.42578125" style="1" customWidth="1"/>
    <col min="15623" max="15623" width="9.140625" style="1"/>
    <col min="15624" max="15625" width="10.5703125" style="1" customWidth="1"/>
    <col min="15626" max="15872" width="9.140625" style="1"/>
    <col min="15873" max="15873" width="1" style="1" customWidth="1"/>
    <col min="15874" max="15874" width="13.5703125" style="1" customWidth="1"/>
    <col min="15875" max="15875" width="13.42578125" style="1" customWidth="1"/>
    <col min="15876" max="15876" width="10.5703125" style="1" customWidth="1"/>
    <col min="15877" max="15877" width="17.85546875" style="1" customWidth="1"/>
    <col min="15878" max="15878" width="9.42578125" style="1" customWidth="1"/>
    <col min="15879" max="15879" width="9.140625" style="1"/>
    <col min="15880" max="15881" width="10.5703125" style="1" customWidth="1"/>
    <col min="15882" max="16128" width="9.140625" style="1"/>
    <col min="16129" max="16129" width="1" style="1" customWidth="1"/>
    <col min="16130" max="16130" width="13.5703125" style="1" customWidth="1"/>
    <col min="16131" max="16131" width="13.42578125" style="1" customWidth="1"/>
    <col min="16132" max="16132" width="10.5703125" style="1" customWidth="1"/>
    <col min="16133" max="16133" width="17.85546875" style="1" customWidth="1"/>
    <col min="16134" max="16134" width="9.42578125" style="1" customWidth="1"/>
    <col min="16135" max="16135" width="9.140625" style="1"/>
    <col min="16136" max="16137" width="10.5703125" style="1" customWidth="1"/>
    <col min="16138" max="16384" width="9.140625" style="1"/>
  </cols>
  <sheetData>
    <row r="1" spans="1:16" s="12" customFormat="1" ht="50.25" customHeight="1">
      <c r="B1" s="35"/>
      <c r="C1" s="30"/>
      <c r="D1" s="28"/>
      <c r="E1" s="17"/>
      <c r="F1" s="44"/>
      <c r="G1" s="25"/>
      <c r="H1" s="8"/>
      <c r="I1" s="25"/>
    </row>
    <row r="2" spans="1:16" s="13" customFormat="1" ht="4.5" customHeight="1">
      <c r="B2" s="36"/>
      <c r="C2" s="31"/>
      <c r="D2" s="29"/>
      <c r="E2" s="18"/>
      <c r="F2" s="45"/>
      <c r="G2" s="26"/>
      <c r="H2" s="9"/>
      <c r="I2" s="26"/>
    </row>
    <row r="3" spans="1:16" ht="33" customHeight="1">
      <c r="A3" s="13"/>
      <c r="B3" s="168" t="str">
        <f>oknCompanyName</f>
        <v>Florida Business Name</v>
      </c>
      <c r="C3" s="32"/>
      <c r="L3" s="46"/>
      <c r="M3" s="13"/>
      <c r="N3" s="13"/>
      <c r="O3" s="13"/>
      <c r="P3" s="13"/>
    </row>
    <row r="4" spans="1:16">
      <c r="A4" s="13"/>
      <c r="B4" s="37" t="str">
        <f>oknCompanyAddress</f>
        <v>Street Address</v>
      </c>
      <c r="L4" s="13"/>
      <c r="M4" s="13"/>
      <c r="N4" s="13"/>
      <c r="O4" s="13"/>
      <c r="P4" s="13"/>
    </row>
    <row r="5" spans="1:16">
      <c r="A5" s="13"/>
      <c r="B5" s="37" t="str">
        <f>oknCompanyCityStateZip</f>
        <v>City, ST  ZIP Code</v>
      </c>
      <c r="L5" s="47"/>
      <c r="M5" s="13"/>
      <c r="N5" s="13"/>
      <c r="O5" s="13"/>
      <c r="P5" s="13"/>
    </row>
    <row r="6" spans="1:16">
      <c r="A6" s="13"/>
      <c r="B6" s="37" t="str">
        <f>oknCompanyContact</f>
        <v>Phone Number,Web Address, etc.</v>
      </c>
      <c r="L6" s="38"/>
      <c r="M6" s="13"/>
      <c r="N6" s="13"/>
      <c r="O6" s="13"/>
      <c r="P6" s="13"/>
    </row>
    <row r="7" spans="1:16" ht="21" customHeight="1">
      <c r="A7" s="13"/>
      <c r="B7" s="54" t="s">
        <v>52</v>
      </c>
      <c r="J7" s="48"/>
      <c r="K7" s="39"/>
      <c r="L7" s="38"/>
      <c r="M7" s="13"/>
      <c r="N7" s="13"/>
      <c r="O7" s="13"/>
      <c r="P7" s="13"/>
    </row>
    <row r="8" spans="1:16" ht="13.5" customHeight="1">
      <c r="A8" s="13"/>
      <c r="B8" s="3" t="s">
        <v>48</v>
      </c>
      <c r="C8" s="43"/>
      <c r="L8" s="13"/>
      <c r="M8" s="13"/>
      <c r="N8" s="13"/>
      <c r="O8" s="13"/>
      <c r="P8" s="13"/>
    </row>
    <row r="9" spans="1:16">
      <c r="A9" s="13"/>
      <c r="B9" s="3" t="s">
        <v>51</v>
      </c>
      <c r="C9" s="43"/>
      <c r="D9" s="1"/>
      <c r="F9" s="1"/>
      <c r="J9" s="49"/>
      <c r="K9" s="49"/>
      <c r="L9" s="49"/>
      <c r="M9" s="13"/>
      <c r="N9" s="13"/>
      <c r="O9" s="13"/>
      <c r="P9" s="13"/>
    </row>
    <row r="10" spans="1:16" ht="4.5" customHeight="1">
      <c r="A10" s="13"/>
      <c r="M10" s="13"/>
      <c r="N10" s="13"/>
      <c r="O10" s="13"/>
      <c r="P10" s="13"/>
    </row>
    <row r="11" spans="1:16" s="7" customFormat="1" ht="15.75" customHeight="1">
      <c r="A11" s="5"/>
      <c r="B11" s="19" t="s">
        <v>75</v>
      </c>
      <c r="C11" s="15" t="s">
        <v>47</v>
      </c>
      <c r="D11" s="14" t="s">
        <v>53</v>
      </c>
      <c r="E11" s="19" t="s">
        <v>76</v>
      </c>
      <c r="F11" s="19" t="s">
        <v>23</v>
      </c>
      <c r="G11" s="24" t="s">
        <v>22</v>
      </c>
      <c r="H11" s="6" t="s">
        <v>77</v>
      </c>
      <c r="I11" s="24" t="s">
        <v>78</v>
      </c>
      <c r="P11" s="5"/>
    </row>
  </sheetData>
  <printOptions horizontalCentered="1"/>
  <pageMargins left="0.31496062992125989" right="0.31496062992125989" top="0.31496062992125989" bottom="0.31496062992125989" header="0.31496062992125989" footer="0.31496062992125989"/>
  <pageSetup paperSize="9" orientation="portrait" horizontalDpi="96" verticalDpi="96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H24"/>
  <sheetViews>
    <sheetView showGridLines="0" showRowColHeaders="0" workbookViewId="0">
      <pane ySplit="1" topLeftCell="A2" activePane="bottomLeft" state="frozen"/>
      <selection pane="bottomLeft" activeCell="C10" sqref="C10"/>
    </sheetView>
  </sheetViews>
  <sheetFormatPr defaultRowHeight="12"/>
  <cols>
    <col min="1" max="1" width="1" style="1" customWidth="1"/>
    <col min="2" max="2" width="10.5703125" style="62" customWidth="1"/>
    <col min="3" max="3" width="33.140625" style="33" customWidth="1"/>
    <col min="4" max="4" width="10" style="27" customWidth="1"/>
    <col min="5" max="5" width="10.85546875" style="27" customWidth="1"/>
    <col min="6" max="6" width="9" style="27" customWidth="1"/>
    <col min="7" max="7" width="10.7109375" style="10" customWidth="1"/>
    <col min="8" max="8" width="10.42578125" style="10" customWidth="1"/>
    <col min="9" max="256" width="9.140625" style="1"/>
    <col min="257" max="257" width="1" style="1" customWidth="1"/>
    <col min="258" max="258" width="10.5703125" style="1" customWidth="1"/>
    <col min="259" max="259" width="33.140625" style="1" customWidth="1"/>
    <col min="260" max="260" width="10" style="1" customWidth="1"/>
    <col min="261" max="261" width="10.85546875" style="1" customWidth="1"/>
    <col min="262" max="262" width="9" style="1" customWidth="1"/>
    <col min="263" max="263" width="10.7109375" style="1" customWidth="1"/>
    <col min="264" max="264" width="10.42578125" style="1" customWidth="1"/>
    <col min="265" max="512" width="9.140625" style="1"/>
    <col min="513" max="513" width="1" style="1" customWidth="1"/>
    <col min="514" max="514" width="10.5703125" style="1" customWidth="1"/>
    <col min="515" max="515" width="33.140625" style="1" customWidth="1"/>
    <col min="516" max="516" width="10" style="1" customWidth="1"/>
    <col min="517" max="517" width="10.85546875" style="1" customWidth="1"/>
    <col min="518" max="518" width="9" style="1" customWidth="1"/>
    <col min="519" max="519" width="10.7109375" style="1" customWidth="1"/>
    <col min="520" max="520" width="10.42578125" style="1" customWidth="1"/>
    <col min="521" max="768" width="9.140625" style="1"/>
    <col min="769" max="769" width="1" style="1" customWidth="1"/>
    <col min="770" max="770" width="10.5703125" style="1" customWidth="1"/>
    <col min="771" max="771" width="33.140625" style="1" customWidth="1"/>
    <col min="772" max="772" width="10" style="1" customWidth="1"/>
    <col min="773" max="773" width="10.85546875" style="1" customWidth="1"/>
    <col min="774" max="774" width="9" style="1" customWidth="1"/>
    <col min="775" max="775" width="10.7109375" style="1" customWidth="1"/>
    <col min="776" max="776" width="10.42578125" style="1" customWidth="1"/>
    <col min="777" max="1024" width="9.140625" style="1"/>
    <col min="1025" max="1025" width="1" style="1" customWidth="1"/>
    <col min="1026" max="1026" width="10.5703125" style="1" customWidth="1"/>
    <col min="1027" max="1027" width="33.140625" style="1" customWidth="1"/>
    <col min="1028" max="1028" width="10" style="1" customWidth="1"/>
    <col min="1029" max="1029" width="10.85546875" style="1" customWidth="1"/>
    <col min="1030" max="1030" width="9" style="1" customWidth="1"/>
    <col min="1031" max="1031" width="10.7109375" style="1" customWidth="1"/>
    <col min="1032" max="1032" width="10.42578125" style="1" customWidth="1"/>
    <col min="1033" max="1280" width="9.140625" style="1"/>
    <col min="1281" max="1281" width="1" style="1" customWidth="1"/>
    <col min="1282" max="1282" width="10.5703125" style="1" customWidth="1"/>
    <col min="1283" max="1283" width="33.140625" style="1" customWidth="1"/>
    <col min="1284" max="1284" width="10" style="1" customWidth="1"/>
    <col min="1285" max="1285" width="10.85546875" style="1" customWidth="1"/>
    <col min="1286" max="1286" width="9" style="1" customWidth="1"/>
    <col min="1287" max="1287" width="10.7109375" style="1" customWidth="1"/>
    <col min="1288" max="1288" width="10.42578125" style="1" customWidth="1"/>
    <col min="1289" max="1536" width="9.140625" style="1"/>
    <col min="1537" max="1537" width="1" style="1" customWidth="1"/>
    <col min="1538" max="1538" width="10.5703125" style="1" customWidth="1"/>
    <col min="1539" max="1539" width="33.140625" style="1" customWidth="1"/>
    <col min="1540" max="1540" width="10" style="1" customWidth="1"/>
    <col min="1541" max="1541" width="10.85546875" style="1" customWidth="1"/>
    <col min="1542" max="1542" width="9" style="1" customWidth="1"/>
    <col min="1543" max="1543" width="10.7109375" style="1" customWidth="1"/>
    <col min="1544" max="1544" width="10.42578125" style="1" customWidth="1"/>
    <col min="1545" max="1792" width="9.140625" style="1"/>
    <col min="1793" max="1793" width="1" style="1" customWidth="1"/>
    <col min="1794" max="1794" width="10.5703125" style="1" customWidth="1"/>
    <col min="1795" max="1795" width="33.140625" style="1" customWidth="1"/>
    <col min="1796" max="1796" width="10" style="1" customWidth="1"/>
    <col min="1797" max="1797" width="10.85546875" style="1" customWidth="1"/>
    <col min="1798" max="1798" width="9" style="1" customWidth="1"/>
    <col min="1799" max="1799" width="10.7109375" style="1" customWidth="1"/>
    <col min="1800" max="1800" width="10.42578125" style="1" customWidth="1"/>
    <col min="1801" max="2048" width="9.140625" style="1"/>
    <col min="2049" max="2049" width="1" style="1" customWidth="1"/>
    <col min="2050" max="2050" width="10.5703125" style="1" customWidth="1"/>
    <col min="2051" max="2051" width="33.140625" style="1" customWidth="1"/>
    <col min="2052" max="2052" width="10" style="1" customWidth="1"/>
    <col min="2053" max="2053" width="10.85546875" style="1" customWidth="1"/>
    <col min="2054" max="2054" width="9" style="1" customWidth="1"/>
    <col min="2055" max="2055" width="10.7109375" style="1" customWidth="1"/>
    <col min="2056" max="2056" width="10.42578125" style="1" customWidth="1"/>
    <col min="2057" max="2304" width="9.140625" style="1"/>
    <col min="2305" max="2305" width="1" style="1" customWidth="1"/>
    <col min="2306" max="2306" width="10.5703125" style="1" customWidth="1"/>
    <col min="2307" max="2307" width="33.140625" style="1" customWidth="1"/>
    <col min="2308" max="2308" width="10" style="1" customWidth="1"/>
    <col min="2309" max="2309" width="10.85546875" style="1" customWidth="1"/>
    <col min="2310" max="2310" width="9" style="1" customWidth="1"/>
    <col min="2311" max="2311" width="10.7109375" style="1" customWidth="1"/>
    <col min="2312" max="2312" width="10.42578125" style="1" customWidth="1"/>
    <col min="2313" max="2560" width="9.140625" style="1"/>
    <col min="2561" max="2561" width="1" style="1" customWidth="1"/>
    <col min="2562" max="2562" width="10.5703125" style="1" customWidth="1"/>
    <col min="2563" max="2563" width="33.140625" style="1" customWidth="1"/>
    <col min="2564" max="2564" width="10" style="1" customWidth="1"/>
    <col min="2565" max="2565" width="10.85546875" style="1" customWidth="1"/>
    <col min="2566" max="2566" width="9" style="1" customWidth="1"/>
    <col min="2567" max="2567" width="10.7109375" style="1" customWidth="1"/>
    <col min="2568" max="2568" width="10.42578125" style="1" customWidth="1"/>
    <col min="2569" max="2816" width="9.140625" style="1"/>
    <col min="2817" max="2817" width="1" style="1" customWidth="1"/>
    <col min="2818" max="2818" width="10.5703125" style="1" customWidth="1"/>
    <col min="2819" max="2819" width="33.140625" style="1" customWidth="1"/>
    <col min="2820" max="2820" width="10" style="1" customWidth="1"/>
    <col min="2821" max="2821" width="10.85546875" style="1" customWidth="1"/>
    <col min="2822" max="2822" width="9" style="1" customWidth="1"/>
    <col min="2823" max="2823" width="10.7109375" style="1" customWidth="1"/>
    <col min="2824" max="2824" width="10.42578125" style="1" customWidth="1"/>
    <col min="2825" max="3072" width="9.140625" style="1"/>
    <col min="3073" max="3073" width="1" style="1" customWidth="1"/>
    <col min="3074" max="3074" width="10.5703125" style="1" customWidth="1"/>
    <col min="3075" max="3075" width="33.140625" style="1" customWidth="1"/>
    <col min="3076" max="3076" width="10" style="1" customWidth="1"/>
    <col min="3077" max="3077" width="10.85546875" style="1" customWidth="1"/>
    <col min="3078" max="3078" width="9" style="1" customWidth="1"/>
    <col min="3079" max="3079" width="10.7109375" style="1" customWidth="1"/>
    <col min="3080" max="3080" width="10.42578125" style="1" customWidth="1"/>
    <col min="3081" max="3328" width="9.140625" style="1"/>
    <col min="3329" max="3329" width="1" style="1" customWidth="1"/>
    <col min="3330" max="3330" width="10.5703125" style="1" customWidth="1"/>
    <col min="3331" max="3331" width="33.140625" style="1" customWidth="1"/>
    <col min="3332" max="3332" width="10" style="1" customWidth="1"/>
    <col min="3333" max="3333" width="10.85546875" style="1" customWidth="1"/>
    <col min="3334" max="3334" width="9" style="1" customWidth="1"/>
    <col min="3335" max="3335" width="10.7109375" style="1" customWidth="1"/>
    <col min="3336" max="3336" width="10.42578125" style="1" customWidth="1"/>
    <col min="3337" max="3584" width="9.140625" style="1"/>
    <col min="3585" max="3585" width="1" style="1" customWidth="1"/>
    <col min="3586" max="3586" width="10.5703125" style="1" customWidth="1"/>
    <col min="3587" max="3587" width="33.140625" style="1" customWidth="1"/>
    <col min="3588" max="3588" width="10" style="1" customWidth="1"/>
    <col min="3589" max="3589" width="10.85546875" style="1" customWidth="1"/>
    <col min="3590" max="3590" width="9" style="1" customWidth="1"/>
    <col min="3591" max="3591" width="10.7109375" style="1" customWidth="1"/>
    <col min="3592" max="3592" width="10.42578125" style="1" customWidth="1"/>
    <col min="3593" max="3840" width="9.140625" style="1"/>
    <col min="3841" max="3841" width="1" style="1" customWidth="1"/>
    <col min="3842" max="3842" width="10.5703125" style="1" customWidth="1"/>
    <col min="3843" max="3843" width="33.140625" style="1" customWidth="1"/>
    <col min="3844" max="3844" width="10" style="1" customWidth="1"/>
    <col min="3845" max="3845" width="10.85546875" style="1" customWidth="1"/>
    <col min="3846" max="3846" width="9" style="1" customWidth="1"/>
    <col min="3847" max="3847" width="10.7109375" style="1" customWidth="1"/>
    <col min="3848" max="3848" width="10.42578125" style="1" customWidth="1"/>
    <col min="3849" max="4096" width="9.140625" style="1"/>
    <col min="4097" max="4097" width="1" style="1" customWidth="1"/>
    <col min="4098" max="4098" width="10.5703125" style="1" customWidth="1"/>
    <col min="4099" max="4099" width="33.140625" style="1" customWidth="1"/>
    <col min="4100" max="4100" width="10" style="1" customWidth="1"/>
    <col min="4101" max="4101" width="10.85546875" style="1" customWidth="1"/>
    <col min="4102" max="4102" width="9" style="1" customWidth="1"/>
    <col min="4103" max="4103" width="10.7109375" style="1" customWidth="1"/>
    <col min="4104" max="4104" width="10.42578125" style="1" customWidth="1"/>
    <col min="4105" max="4352" width="9.140625" style="1"/>
    <col min="4353" max="4353" width="1" style="1" customWidth="1"/>
    <col min="4354" max="4354" width="10.5703125" style="1" customWidth="1"/>
    <col min="4355" max="4355" width="33.140625" style="1" customWidth="1"/>
    <col min="4356" max="4356" width="10" style="1" customWidth="1"/>
    <col min="4357" max="4357" width="10.85546875" style="1" customWidth="1"/>
    <col min="4358" max="4358" width="9" style="1" customWidth="1"/>
    <col min="4359" max="4359" width="10.7109375" style="1" customWidth="1"/>
    <col min="4360" max="4360" width="10.42578125" style="1" customWidth="1"/>
    <col min="4361" max="4608" width="9.140625" style="1"/>
    <col min="4609" max="4609" width="1" style="1" customWidth="1"/>
    <col min="4610" max="4610" width="10.5703125" style="1" customWidth="1"/>
    <col min="4611" max="4611" width="33.140625" style="1" customWidth="1"/>
    <col min="4612" max="4612" width="10" style="1" customWidth="1"/>
    <col min="4613" max="4613" width="10.85546875" style="1" customWidth="1"/>
    <col min="4614" max="4614" width="9" style="1" customWidth="1"/>
    <col min="4615" max="4615" width="10.7109375" style="1" customWidth="1"/>
    <col min="4616" max="4616" width="10.42578125" style="1" customWidth="1"/>
    <col min="4617" max="4864" width="9.140625" style="1"/>
    <col min="4865" max="4865" width="1" style="1" customWidth="1"/>
    <col min="4866" max="4866" width="10.5703125" style="1" customWidth="1"/>
    <col min="4867" max="4867" width="33.140625" style="1" customWidth="1"/>
    <col min="4868" max="4868" width="10" style="1" customWidth="1"/>
    <col min="4869" max="4869" width="10.85546875" style="1" customWidth="1"/>
    <col min="4870" max="4870" width="9" style="1" customWidth="1"/>
    <col min="4871" max="4871" width="10.7109375" style="1" customWidth="1"/>
    <col min="4872" max="4872" width="10.42578125" style="1" customWidth="1"/>
    <col min="4873" max="5120" width="9.140625" style="1"/>
    <col min="5121" max="5121" width="1" style="1" customWidth="1"/>
    <col min="5122" max="5122" width="10.5703125" style="1" customWidth="1"/>
    <col min="5123" max="5123" width="33.140625" style="1" customWidth="1"/>
    <col min="5124" max="5124" width="10" style="1" customWidth="1"/>
    <col min="5125" max="5125" width="10.85546875" style="1" customWidth="1"/>
    <col min="5126" max="5126" width="9" style="1" customWidth="1"/>
    <col min="5127" max="5127" width="10.7109375" style="1" customWidth="1"/>
    <col min="5128" max="5128" width="10.42578125" style="1" customWidth="1"/>
    <col min="5129" max="5376" width="9.140625" style="1"/>
    <col min="5377" max="5377" width="1" style="1" customWidth="1"/>
    <col min="5378" max="5378" width="10.5703125" style="1" customWidth="1"/>
    <col min="5379" max="5379" width="33.140625" style="1" customWidth="1"/>
    <col min="5380" max="5380" width="10" style="1" customWidth="1"/>
    <col min="5381" max="5381" width="10.85546875" style="1" customWidth="1"/>
    <col min="5382" max="5382" width="9" style="1" customWidth="1"/>
    <col min="5383" max="5383" width="10.7109375" style="1" customWidth="1"/>
    <col min="5384" max="5384" width="10.42578125" style="1" customWidth="1"/>
    <col min="5385" max="5632" width="9.140625" style="1"/>
    <col min="5633" max="5633" width="1" style="1" customWidth="1"/>
    <col min="5634" max="5634" width="10.5703125" style="1" customWidth="1"/>
    <col min="5635" max="5635" width="33.140625" style="1" customWidth="1"/>
    <col min="5636" max="5636" width="10" style="1" customWidth="1"/>
    <col min="5637" max="5637" width="10.85546875" style="1" customWidth="1"/>
    <col min="5638" max="5638" width="9" style="1" customWidth="1"/>
    <col min="5639" max="5639" width="10.7109375" style="1" customWidth="1"/>
    <col min="5640" max="5640" width="10.42578125" style="1" customWidth="1"/>
    <col min="5641" max="5888" width="9.140625" style="1"/>
    <col min="5889" max="5889" width="1" style="1" customWidth="1"/>
    <col min="5890" max="5890" width="10.5703125" style="1" customWidth="1"/>
    <col min="5891" max="5891" width="33.140625" style="1" customWidth="1"/>
    <col min="5892" max="5892" width="10" style="1" customWidth="1"/>
    <col min="5893" max="5893" width="10.85546875" style="1" customWidth="1"/>
    <col min="5894" max="5894" width="9" style="1" customWidth="1"/>
    <col min="5895" max="5895" width="10.7109375" style="1" customWidth="1"/>
    <col min="5896" max="5896" width="10.42578125" style="1" customWidth="1"/>
    <col min="5897" max="6144" width="9.140625" style="1"/>
    <col min="6145" max="6145" width="1" style="1" customWidth="1"/>
    <col min="6146" max="6146" width="10.5703125" style="1" customWidth="1"/>
    <col min="6147" max="6147" width="33.140625" style="1" customWidth="1"/>
    <col min="6148" max="6148" width="10" style="1" customWidth="1"/>
    <col min="6149" max="6149" width="10.85546875" style="1" customWidth="1"/>
    <col min="6150" max="6150" width="9" style="1" customWidth="1"/>
    <col min="6151" max="6151" width="10.7109375" style="1" customWidth="1"/>
    <col min="6152" max="6152" width="10.42578125" style="1" customWidth="1"/>
    <col min="6153" max="6400" width="9.140625" style="1"/>
    <col min="6401" max="6401" width="1" style="1" customWidth="1"/>
    <col min="6402" max="6402" width="10.5703125" style="1" customWidth="1"/>
    <col min="6403" max="6403" width="33.140625" style="1" customWidth="1"/>
    <col min="6404" max="6404" width="10" style="1" customWidth="1"/>
    <col min="6405" max="6405" width="10.85546875" style="1" customWidth="1"/>
    <col min="6406" max="6406" width="9" style="1" customWidth="1"/>
    <col min="6407" max="6407" width="10.7109375" style="1" customWidth="1"/>
    <col min="6408" max="6408" width="10.42578125" style="1" customWidth="1"/>
    <col min="6409" max="6656" width="9.140625" style="1"/>
    <col min="6657" max="6657" width="1" style="1" customWidth="1"/>
    <col min="6658" max="6658" width="10.5703125" style="1" customWidth="1"/>
    <col min="6659" max="6659" width="33.140625" style="1" customWidth="1"/>
    <col min="6660" max="6660" width="10" style="1" customWidth="1"/>
    <col min="6661" max="6661" width="10.85546875" style="1" customWidth="1"/>
    <col min="6662" max="6662" width="9" style="1" customWidth="1"/>
    <col min="6663" max="6663" width="10.7109375" style="1" customWidth="1"/>
    <col min="6664" max="6664" width="10.42578125" style="1" customWidth="1"/>
    <col min="6665" max="6912" width="9.140625" style="1"/>
    <col min="6913" max="6913" width="1" style="1" customWidth="1"/>
    <col min="6914" max="6914" width="10.5703125" style="1" customWidth="1"/>
    <col min="6915" max="6915" width="33.140625" style="1" customWidth="1"/>
    <col min="6916" max="6916" width="10" style="1" customWidth="1"/>
    <col min="6917" max="6917" width="10.85546875" style="1" customWidth="1"/>
    <col min="6918" max="6918" width="9" style="1" customWidth="1"/>
    <col min="6919" max="6919" width="10.7109375" style="1" customWidth="1"/>
    <col min="6920" max="6920" width="10.42578125" style="1" customWidth="1"/>
    <col min="6921" max="7168" width="9.140625" style="1"/>
    <col min="7169" max="7169" width="1" style="1" customWidth="1"/>
    <col min="7170" max="7170" width="10.5703125" style="1" customWidth="1"/>
    <col min="7171" max="7171" width="33.140625" style="1" customWidth="1"/>
    <col min="7172" max="7172" width="10" style="1" customWidth="1"/>
    <col min="7173" max="7173" width="10.85546875" style="1" customWidth="1"/>
    <col min="7174" max="7174" width="9" style="1" customWidth="1"/>
    <col min="7175" max="7175" width="10.7109375" style="1" customWidth="1"/>
    <col min="7176" max="7176" width="10.42578125" style="1" customWidth="1"/>
    <col min="7177" max="7424" width="9.140625" style="1"/>
    <col min="7425" max="7425" width="1" style="1" customWidth="1"/>
    <col min="7426" max="7426" width="10.5703125" style="1" customWidth="1"/>
    <col min="7427" max="7427" width="33.140625" style="1" customWidth="1"/>
    <col min="7428" max="7428" width="10" style="1" customWidth="1"/>
    <col min="7429" max="7429" width="10.85546875" style="1" customWidth="1"/>
    <col min="7430" max="7430" width="9" style="1" customWidth="1"/>
    <col min="7431" max="7431" width="10.7109375" style="1" customWidth="1"/>
    <col min="7432" max="7432" width="10.42578125" style="1" customWidth="1"/>
    <col min="7433" max="7680" width="9.140625" style="1"/>
    <col min="7681" max="7681" width="1" style="1" customWidth="1"/>
    <col min="7682" max="7682" width="10.5703125" style="1" customWidth="1"/>
    <col min="7683" max="7683" width="33.140625" style="1" customWidth="1"/>
    <col min="7684" max="7684" width="10" style="1" customWidth="1"/>
    <col min="7685" max="7685" width="10.85546875" style="1" customWidth="1"/>
    <col min="7686" max="7686" width="9" style="1" customWidth="1"/>
    <col min="7687" max="7687" width="10.7109375" style="1" customWidth="1"/>
    <col min="7688" max="7688" width="10.42578125" style="1" customWidth="1"/>
    <col min="7689" max="7936" width="9.140625" style="1"/>
    <col min="7937" max="7937" width="1" style="1" customWidth="1"/>
    <col min="7938" max="7938" width="10.5703125" style="1" customWidth="1"/>
    <col min="7939" max="7939" width="33.140625" style="1" customWidth="1"/>
    <col min="7940" max="7940" width="10" style="1" customWidth="1"/>
    <col min="7941" max="7941" width="10.85546875" style="1" customWidth="1"/>
    <col min="7942" max="7942" width="9" style="1" customWidth="1"/>
    <col min="7943" max="7943" width="10.7109375" style="1" customWidth="1"/>
    <col min="7944" max="7944" width="10.42578125" style="1" customWidth="1"/>
    <col min="7945" max="8192" width="9.140625" style="1"/>
    <col min="8193" max="8193" width="1" style="1" customWidth="1"/>
    <col min="8194" max="8194" width="10.5703125" style="1" customWidth="1"/>
    <col min="8195" max="8195" width="33.140625" style="1" customWidth="1"/>
    <col min="8196" max="8196" width="10" style="1" customWidth="1"/>
    <col min="8197" max="8197" width="10.85546875" style="1" customWidth="1"/>
    <col min="8198" max="8198" width="9" style="1" customWidth="1"/>
    <col min="8199" max="8199" width="10.7109375" style="1" customWidth="1"/>
    <col min="8200" max="8200" width="10.42578125" style="1" customWidth="1"/>
    <col min="8201" max="8448" width="9.140625" style="1"/>
    <col min="8449" max="8449" width="1" style="1" customWidth="1"/>
    <col min="8450" max="8450" width="10.5703125" style="1" customWidth="1"/>
    <col min="8451" max="8451" width="33.140625" style="1" customWidth="1"/>
    <col min="8452" max="8452" width="10" style="1" customWidth="1"/>
    <col min="8453" max="8453" width="10.85546875" style="1" customWidth="1"/>
    <col min="8454" max="8454" width="9" style="1" customWidth="1"/>
    <col min="8455" max="8455" width="10.7109375" style="1" customWidth="1"/>
    <col min="8456" max="8456" width="10.42578125" style="1" customWidth="1"/>
    <col min="8457" max="8704" width="9.140625" style="1"/>
    <col min="8705" max="8705" width="1" style="1" customWidth="1"/>
    <col min="8706" max="8706" width="10.5703125" style="1" customWidth="1"/>
    <col min="8707" max="8707" width="33.140625" style="1" customWidth="1"/>
    <col min="8708" max="8708" width="10" style="1" customWidth="1"/>
    <col min="8709" max="8709" width="10.85546875" style="1" customWidth="1"/>
    <col min="8710" max="8710" width="9" style="1" customWidth="1"/>
    <col min="8711" max="8711" width="10.7109375" style="1" customWidth="1"/>
    <col min="8712" max="8712" width="10.42578125" style="1" customWidth="1"/>
    <col min="8713" max="8960" width="9.140625" style="1"/>
    <col min="8961" max="8961" width="1" style="1" customWidth="1"/>
    <col min="8962" max="8962" width="10.5703125" style="1" customWidth="1"/>
    <col min="8963" max="8963" width="33.140625" style="1" customWidth="1"/>
    <col min="8964" max="8964" width="10" style="1" customWidth="1"/>
    <col min="8965" max="8965" width="10.85546875" style="1" customWidth="1"/>
    <col min="8966" max="8966" width="9" style="1" customWidth="1"/>
    <col min="8967" max="8967" width="10.7109375" style="1" customWidth="1"/>
    <col min="8968" max="8968" width="10.42578125" style="1" customWidth="1"/>
    <col min="8969" max="9216" width="9.140625" style="1"/>
    <col min="9217" max="9217" width="1" style="1" customWidth="1"/>
    <col min="9218" max="9218" width="10.5703125" style="1" customWidth="1"/>
    <col min="9219" max="9219" width="33.140625" style="1" customWidth="1"/>
    <col min="9220" max="9220" width="10" style="1" customWidth="1"/>
    <col min="9221" max="9221" width="10.85546875" style="1" customWidth="1"/>
    <col min="9222" max="9222" width="9" style="1" customWidth="1"/>
    <col min="9223" max="9223" width="10.7109375" style="1" customWidth="1"/>
    <col min="9224" max="9224" width="10.42578125" style="1" customWidth="1"/>
    <col min="9225" max="9472" width="9.140625" style="1"/>
    <col min="9473" max="9473" width="1" style="1" customWidth="1"/>
    <col min="9474" max="9474" width="10.5703125" style="1" customWidth="1"/>
    <col min="9475" max="9475" width="33.140625" style="1" customWidth="1"/>
    <col min="9476" max="9476" width="10" style="1" customWidth="1"/>
    <col min="9477" max="9477" width="10.85546875" style="1" customWidth="1"/>
    <col min="9478" max="9478" width="9" style="1" customWidth="1"/>
    <col min="9479" max="9479" width="10.7109375" style="1" customWidth="1"/>
    <col min="9480" max="9480" width="10.42578125" style="1" customWidth="1"/>
    <col min="9481" max="9728" width="9.140625" style="1"/>
    <col min="9729" max="9729" width="1" style="1" customWidth="1"/>
    <col min="9730" max="9730" width="10.5703125" style="1" customWidth="1"/>
    <col min="9731" max="9731" width="33.140625" style="1" customWidth="1"/>
    <col min="9732" max="9732" width="10" style="1" customWidth="1"/>
    <col min="9733" max="9733" width="10.85546875" style="1" customWidth="1"/>
    <col min="9734" max="9734" width="9" style="1" customWidth="1"/>
    <col min="9735" max="9735" width="10.7109375" style="1" customWidth="1"/>
    <col min="9736" max="9736" width="10.42578125" style="1" customWidth="1"/>
    <col min="9737" max="9984" width="9.140625" style="1"/>
    <col min="9985" max="9985" width="1" style="1" customWidth="1"/>
    <col min="9986" max="9986" width="10.5703125" style="1" customWidth="1"/>
    <col min="9987" max="9987" width="33.140625" style="1" customWidth="1"/>
    <col min="9988" max="9988" width="10" style="1" customWidth="1"/>
    <col min="9989" max="9989" width="10.85546875" style="1" customWidth="1"/>
    <col min="9990" max="9990" width="9" style="1" customWidth="1"/>
    <col min="9991" max="9991" width="10.7109375" style="1" customWidth="1"/>
    <col min="9992" max="9992" width="10.42578125" style="1" customWidth="1"/>
    <col min="9993" max="10240" width="9.140625" style="1"/>
    <col min="10241" max="10241" width="1" style="1" customWidth="1"/>
    <col min="10242" max="10242" width="10.5703125" style="1" customWidth="1"/>
    <col min="10243" max="10243" width="33.140625" style="1" customWidth="1"/>
    <col min="10244" max="10244" width="10" style="1" customWidth="1"/>
    <col min="10245" max="10245" width="10.85546875" style="1" customWidth="1"/>
    <col min="10246" max="10246" width="9" style="1" customWidth="1"/>
    <col min="10247" max="10247" width="10.7109375" style="1" customWidth="1"/>
    <col min="10248" max="10248" width="10.42578125" style="1" customWidth="1"/>
    <col min="10249" max="10496" width="9.140625" style="1"/>
    <col min="10497" max="10497" width="1" style="1" customWidth="1"/>
    <col min="10498" max="10498" width="10.5703125" style="1" customWidth="1"/>
    <col min="10499" max="10499" width="33.140625" style="1" customWidth="1"/>
    <col min="10500" max="10500" width="10" style="1" customWidth="1"/>
    <col min="10501" max="10501" width="10.85546875" style="1" customWidth="1"/>
    <col min="10502" max="10502" width="9" style="1" customWidth="1"/>
    <col min="10503" max="10503" width="10.7109375" style="1" customWidth="1"/>
    <col min="10504" max="10504" width="10.42578125" style="1" customWidth="1"/>
    <col min="10505" max="10752" width="9.140625" style="1"/>
    <col min="10753" max="10753" width="1" style="1" customWidth="1"/>
    <col min="10754" max="10754" width="10.5703125" style="1" customWidth="1"/>
    <col min="10755" max="10755" width="33.140625" style="1" customWidth="1"/>
    <col min="10756" max="10756" width="10" style="1" customWidth="1"/>
    <col min="10757" max="10757" width="10.85546875" style="1" customWidth="1"/>
    <col min="10758" max="10758" width="9" style="1" customWidth="1"/>
    <col min="10759" max="10759" width="10.7109375" style="1" customWidth="1"/>
    <col min="10760" max="10760" width="10.42578125" style="1" customWidth="1"/>
    <col min="10761" max="11008" width="9.140625" style="1"/>
    <col min="11009" max="11009" width="1" style="1" customWidth="1"/>
    <col min="11010" max="11010" width="10.5703125" style="1" customWidth="1"/>
    <col min="11011" max="11011" width="33.140625" style="1" customWidth="1"/>
    <col min="11012" max="11012" width="10" style="1" customWidth="1"/>
    <col min="11013" max="11013" width="10.85546875" style="1" customWidth="1"/>
    <col min="11014" max="11014" width="9" style="1" customWidth="1"/>
    <col min="11015" max="11015" width="10.7109375" style="1" customWidth="1"/>
    <col min="11016" max="11016" width="10.42578125" style="1" customWidth="1"/>
    <col min="11017" max="11264" width="9.140625" style="1"/>
    <col min="11265" max="11265" width="1" style="1" customWidth="1"/>
    <col min="11266" max="11266" width="10.5703125" style="1" customWidth="1"/>
    <col min="11267" max="11267" width="33.140625" style="1" customWidth="1"/>
    <col min="11268" max="11268" width="10" style="1" customWidth="1"/>
    <col min="11269" max="11269" width="10.85546875" style="1" customWidth="1"/>
    <col min="11270" max="11270" width="9" style="1" customWidth="1"/>
    <col min="11271" max="11271" width="10.7109375" style="1" customWidth="1"/>
    <col min="11272" max="11272" width="10.42578125" style="1" customWidth="1"/>
    <col min="11273" max="11520" width="9.140625" style="1"/>
    <col min="11521" max="11521" width="1" style="1" customWidth="1"/>
    <col min="11522" max="11522" width="10.5703125" style="1" customWidth="1"/>
    <col min="11523" max="11523" width="33.140625" style="1" customWidth="1"/>
    <col min="11524" max="11524" width="10" style="1" customWidth="1"/>
    <col min="11525" max="11525" width="10.85546875" style="1" customWidth="1"/>
    <col min="11526" max="11526" width="9" style="1" customWidth="1"/>
    <col min="11527" max="11527" width="10.7109375" style="1" customWidth="1"/>
    <col min="11528" max="11528" width="10.42578125" style="1" customWidth="1"/>
    <col min="11529" max="11776" width="9.140625" style="1"/>
    <col min="11777" max="11777" width="1" style="1" customWidth="1"/>
    <col min="11778" max="11778" width="10.5703125" style="1" customWidth="1"/>
    <col min="11779" max="11779" width="33.140625" style="1" customWidth="1"/>
    <col min="11780" max="11780" width="10" style="1" customWidth="1"/>
    <col min="11781" max="11781" width="10.85546875" style="1" customWidth="1"/>
    <col min="11782" max="11782" width="9" style="1" customWidth="1"/>
    <col min="11783" max="11783" width="10.7109375" style="1" customWidth="1"/>
    <col min="11784" max="11784" width="10.42578125" style="1" customWidth="1"/>
    <col min="11785" max="12032" width="9.140625" style="1"/>
    <col min="12033" max="12033" width="1" style="1" customWidth="1"/>
    <col min="12034" max="12034" width="10.5703125" style="1" customWidth="1"/>
    <col min="12035" max="12035" width="33.140625" style="1" customWidth="1"/>
    <col min="12036" max="12036" width="10" style="1" customWidth="1"/>
    <col min="12037" max="12037" width="10.85546875" style="1" customWidth="1"/>
    <col min="12038" max="12038" width="9" style="1" customWidth="1"/>
    <col min="12039" max="12039" width="10.7109375" style="1" customWidth="1"/>
    <col min="12040" max="12040" width="10.42578125" style="1" customWidth="1"/>
    <col min="12041" max="12288" width="9.140625" style="1"/>
    <col min="12289" max="12289" width="1" style="1" customWidth="1"/>
    <col min="12290" max="12290" width="10.5703125" style="1" customWidth="1"/>
    <col min="12291" max="12291" width="33.140625" style="1" customWidth="1"/>
    <col min="12292" max="12292" width="10" style="1" customWidth="1"/>
    <col min="12293" max="12293" width="10.85546875" style="1" customWidth="1"/>
    <col min="12294" max="12294" width="9" style="1" customWidth="1"/>
    <col min="12295" max="12295" width="10.7109375" style="1" customWidth="1"/>
    <col min="12296" max="12296" width="10.42578125" style="1" customWidth="1"/>
    <col min="12297" max="12544" width="9.140625" style="1"/>
    <col min="12545" max="12545" width="1" style="1" customWidth="1"/>
    <col min="12546" max="12546" width="10.5703125" style="1" customWidth="1"/>
    <col min="12547" max="12547" width="33.140625" style="1" customWidth="1"/>
    <col min="12548" max="12548" width="10" style="1" customWidth="1"/>
    <col min="12549" max="12549" width="10.85546875" style="1" customWidth="1"/>
    <col min="12550" max="12550" width="9" style="1" customWidth="1"/>
    <col min="12551" max="12551" width="10.7109375" style="1" customWidth="1"/>
    <col min="12552" max="12552" width="10.42578125" style="1" customWidth="1"/>
    <col min="12553" max="12800" width="9.140625" style="1"/>
    <col min="12801" max="12801" width="1" style="1" customWidth="1"/>
    <col min="12802" max="12802" width="10.5703125" style="1" customWidth="1"/>
    <col min="12803" max="12803" width="33.140625" style="1" customWidth="1"/>
    <col min="12804" max="12804" width="10" style="1" customWidth="1"/>
    <col min="12805" max="12805" width="10.85546875" style="1" customWidth="1"/>
    <col min="12806" max="12806" width="9" style="1" customWidth="1"/>
    <col min="12807" max="12807" width="10.7109375" style="1" customWidth="1"/>
    <col min="12808" max="12808" width="10.42578125" style="1" customWidth="1"/>
    <col min="12809" max="13056" width="9.140625" style="1"/>
    <col min="13057" max="13057" width="1" style="1" customWidth="1"/>
    <col min="13058" max="13058" width="10.5703125" style="1" customWidth="1"/>
    <col min="13059" max="13059" width="33.140625" style="1" customWidth="1"/>
    <col min="13060" max="13060" width="10" style="1" customWidth="1"/>
    <col min="13061" max="13061" width="10.85546875" style="1" customWidth="1"/>
    <col min="13062" max="13062" width="9" style="1" customWidth="1"/>
    <col min="13063" max="13063" width="10.7109375" style="1" customWidth="1"/>
    <col min="13064" max="13064" width="10.42578125" style="1" customWidth="1"/>
    <col min="13065" max="13312" width="9.140625" style="1"/>
    <col min="13313" max="13313" width="1" style="1" customWidth="1"/>
    <col min="13314" max="13314" width="10.5703125" style="1" customWidth="1"/>
    <col min="13315" max="13315" width="33.140625" style="1" customWidth="1"/>
    <col min="13316" max="13316" width="10" style="1" customWidth="1"/>
    <col min="13317" max="13317" width="10.85546875" style="1" customWidth="1"/>
    <col min="13318" max="13318" width="9" style="1" customWidth="1"/>
    <col min="13319" max="13319" width="10.7109375" style="1" customWidth="1"/>
    <col min="13320" max="13320" width="10.42578125" style="1" customWidth="1"/>
    <col min="13321" max="13568" width="9.140625" style="1"/>
    <col min="13569" max="13569" width="1" style="1" customWidth="1"/>
    <col min="13570" max="13570" width="10.5703125" style="1" customWidth="1"/>
    <col min="13571" max="13571" width="33.140625" style="1" customWidth="1"/>
    <col min="13572" max="13572" width="10" style="1" customWidth="1"/>
    <col min="13573" max="13573" width="10.85546875" style="1" customWidth="1"/>
    <col min="13574" max="13574" width="9" style="1" customWidth="1"/>
    <col min="13575" max="13575" width="10.7109375" style="1" customWidth="1"/>
    <col min="13576" max="13576" width="10.42578125" style="1" customWidth="1"/>
    <col min="13577" max="13824" width="9.140625" style="1"/>
    <col min="13825" max="13825" width="1" style="1" customWidth="1"/>
    <col min="13826" max="13826" width="10.5703125" style="1" customWidth="1"/>
    <col min="13827" max="13827" width="33.140625" style="1" customWidth="1"/>
    <col min="13828" max="13828" width="10" style="1" customWidth="1"/>
    <col min="13829" max="13829" width="10.85546875" style="1" customWidth="1"/>
    <col min="13830" max="13830" width="9" style="1" customWidth="1"/>
    <col min="13831" max="13831" width="10.7109375" style="1" customWidth="1"/>
    <col min="13832" max="13832" width="10.42578125" style="1" customWidth="1"/>
    <col min="13833" max="14080" width="9.140625" style="1"/>
    <col min="14081" max="14081" width="1" style="1" customWidth="1"/>
    <col min="14082" max="14082" width="10.5703125" style="1" customWidth="1"/>
    <col min="14083" max="14083" width="33.140625" style="1" customWidth="1"/>
    <col min="14084" max="14084" width="10" style="1" customWidth="1"/>
    <col min="14085" max="14085" width="10.85546875" style="1" customWidth="1"/>
    <col min="14086" max="14086" width="9" style="1" customWidth="1"/>
    <col min="14087" max="14087" width="10.7109375" style="1" customWidth="1"/>
    <col min="14088" max="14088" width="10.42578125" style="1" customWidth="1"/>
    <col min="14089" max="14336" width="9.140625" style="1"/>
    <col min="14337" max="14337" width="1" style="1" customWidth="1"/>
    <col min="14338" max="14338" width="10.5703125" style="1" customWidth="1"/>
    <col min="14339" max="14339" width="33.140625" style="1" customWidth="1"/>
    <col min="14340" max="14340" width="10" style="1" customWidth="1"/>
    <col min="14341" max="14341" width="10.85546875" style="1" customWidth="1"/>
    <col min="14342" max="14342" width="9" style="1" customWidth="1"/>
    <col min="14343" max="14343" width="10.7109375" style="1" customWidth="1"/>
    <col min="14344" max="14344" width="10.42578125" style="1" customWidth="1"/>
    <col min="14345" max="14592" width="9.140625" style="1"/>
    <col min="14593" max="14593" width="1" style="1" customWidth="1"/>
    <col min="14594" max="14594" width="10.5703125" style="1" customWidth="1"/>
    <col min="14595" max="14595" width="33.140625" style="1" customWidth="1"/>
    <col min="14596" max="14596" width="10" style="1" customWidth="1"/>
    <col min="14597" max="14597" width="10.85546875" style="1" customWidth="1"/>
    <col min="14598" max="14598" width="9" style="1" customWidth="1"/>
    <col min="14599" max="14599" width="10.7109375" style="1" customWidth="1"/>
    <col min="14600" max="14600" width="10.42578125" style="1" customWidth="1"/>
    <col min="14601" max="14848" width="9.140625" style="1"/>
    <col min="14849" max="14849" width="1" style="1" customWidth="1"/>
    <col min="14850" max="14850" width="10.5703125" style="1" customWidth="1"/>
    <col min="14851" max="14851" width="33.140625" style="1" customWidth="1"/>
    <col min="14852" max="14852" width="10" style="1" customWidth="1"/>
    <col min="14853" max="14853" width="10.85546875" style="1" customWidth="1"/>
    <col min="14854" max="14854" width="9" style="1" customWidth="1"/>
    <col min="14855" max="14855" width="10.7109375" style="1" customWidth="1"/>
    <col min="14856" max="14856" width="10.42578125" style="1" customWidth="1"/>
    <col min="14857" max="15104" width="9.140625" style="1"/>
    <col min="15105" max="15105" width="1" style="1" customWidth="1"/>
    <col min="15106" max="15106" width="10.5703125" style="1" customWidth="1"/>
    <col min="15107" max="15107" width="33.140625" style="1" customWidth="1"/>
    <col min="15108" max="15108" width="10" style="1" customWidth="1"/>
    <col min="15109" max="15109" width="10.85546875" style="1" customWidth="1"/>
    <col min="15110" max="15110" width="9" style="1" customWidth="1"/>
    <col min="15111" max="15111" width="10.7109375" style="1" customWidth="1"/>
    <col min="15112" max="15112" width="10.42578125" style="1" customWidth="1"/>
    <col min="15113" max="15360" width="9.140625" style="1"/>
    <col min="15361" max="15361" width="1" style="1" customWidth="1"/>
    <col min="15362" max="15362" width="10.5703125" style="1" customWidth="1"/>
    <col min="15363" max="15363" width="33.140625" style="1" customWidth="1"/>
    <col min="15364" max="15364" width="10" style="1" customWidth="1"/>
    <col min="15365" max="15365" width="10.85546875" style="1" customWidth="1"/>
    <col min="15366" max="15366" width="9" style="1" customWidth="1"/>
    <col min="15367" max="15367" width="10.7109375" style="1" customWidth="1"/>
    <col min="15368" max="15368" width="10.42578125" style="1" customWidth="1"/>
    <col min="15369" max="15616" width="9.140625" style="1"/>
    <col min="15617" max="15617" width="1" style="1" customWidth="1"/>
    <col min="15618" max="15618" width="10.5703125" style="1" customWidth="1"/>
    <col min="15619" max="15619" width="33.140625" style="1" customWidth="1"/>
    <col min="15620" max="15620" width="10" style="1" customWidth="1"/>
    <col min="15621" max="15621" width="10.85546875" style="1" customWidth="1"/>
    <col min="15622" max="15622" width="9" style="1" customWidth="1"/>
    <col min="15623" max="15623" width="10.7109375" style="1" customWidth="1"/>
    <col min="15624" max="15624" width="10.42578125" style="1" customWidth="1"/>
    <col min="15625" max="15872" width="9.140625" style="1"/>
    <col min="15873" max="15873" width="1" style="1" customWidth="1"/>
    <col min="15874" max="15874" width="10.5703125" style="1" customWidth="1"/>
    <col min="15875" max="15875" width="33.140625" style="1" customWidth="1"/>
    <col min="15876" max="15876" width="10" style="1" customWidth="1"/>
    <col min="15877" max="15877" width="10.85546875" style="1" customWidth="1"/>
    <col min="15878" max="15878" width="9" style="1" customWidth="1"/>
    <col min="15879" max="15879" width="10.7109375" style="1" customWidth="1"/>
    <col min="15880" max="15880" width="10.42578125" style="1" customWidth="1"/>
    <col min="15881" max="16128" width="9.140625" style="1"/>
    <col min="16129" max="16129" width="1" style="1" customWidth="1"/>
    <col min="16130" max="16130" width="10.5703125" style="1" customWidth="1"/>
    <col min="16131" max="16131" width="33.140625" style="1" customWidth="1"/>
    <col min="16132" max="16132" width="10" style="1" customWidth="1"/>
    <col min="16133" max="16133" width="10.85546875" style="1" customWidth="1"/>
    <col min="16134" max="16134" width="9" style="1" customWidth="1"/>
    <col min="16135" max="16135" width="10.7109375" style="1" customWidth="1"/>
    <col min="16136" max="16136" width="10.42578125" style="1" customWidth="1"/>
    <col min="16137" max="16384" width="9.140625" style="1"/>
  </cols>
  <sheetData>
    <row r="1" spans="1:8" s="12" customFormat="1" ht="50.25" customHeight="1">
      <c r="B1" s="60"/>
      <c r="C1" s="30"/>
      <c r="D1" s="25"/>
      <c r="E1" s="25"/>
      <c r="F1" s="25"/>
      <c r="G1" s="8"/>
      <c r="H1" s="8"/>
    </row>
    <row r="2" spans="1:8" s="13" customFormat="1" ht="3.75" customHeight="1">
      <c r="B2" s="61"/>
      <c r="C2" s="31"/>
      <c r="D2" s="26"/>
      <c r="E2" s="26"/>
      <c r="F2" s="26"/>
      <c r="G2" s="9"/>
      <c r="H2" s="9"/>
    </row>
    <row r="3" spans="1:8" ht="33" customHeight="1">
      <c r="A3" s="13"/>
      <c r="B3" s="58" t="str">
        <f>oknCompanyName</f>
        <v>Florida Business Name</v>
      </c>
      <c r="C3" s="32"/>
      <c r="D3" s="56"/>
      <c r="E3" s="56"/>
    </row>
    <row r="4" spans="1:8">
      <c r="A4" s="13"/>
      <c r="B4" s="37" t="str">
        <f>oknCompanyAddress</f>
        <v>Street Address</v>
      </c>
      <c r="D4" s="56"/>
      <c r="E4" s="56"/>
    </row>
    <row r="5" spans="1:8">
      <c r="A5" s="13"/>
      <c r="B5" s="37" t="str">
        <f>oknCompanyCityStateZip</f>
        <v>City, ST  ZIP Code</v>
      </c>
      <c r="D5" s="56"/>
      <c r="E5" s="56"/>
    </row>
    <row r="6" spans="1:8">
      <c r="A6" s="13"/>
      <c r="B6" s="37" t="str">
        <f>oknCompanyContact</f>
        <v>Phone Number,Web Address, etc.</v>
      </c>
      <c r="D6" s="56"/>
      <c r="E6" s="56"/>
    </row>
    <row r="7" spans="1:8" ht="27.75" customHeight="1">
      <c r="A7" s="13"/>
    </row>
    <row r="8" spans="1:8" ht="15.75" customHeight="1">
      <c r="A8" s="13"/>
      <c r="B8" s="63" t="s">
        <v>2</v>
      </c>
    </row>
    <row r="9" spans="1:8" ht="15.75" customHeight="1">
      <c r="A9" s="13"/>
      <c r="B9" s="20" t="s">
        <v>62</v>
      </c>
      <c r="C9" s="37"/>
      <c r="F9" s="195" t="s">
        <v>88</v>
      </c>
      <c r="G9" s="196"/>
      <c r="H9" s="64">
        <v>0</v>
      </c>
    </row>
    <row r="10" spans="1:8" ht="15.75" customHeight="1">
      <c r="A10" s="13"/>
      <c r="B10" s="20" t="s">
        <v>63</v>
      </c>
      <c r="C10" s="37"/>
      <c r="F10" s="197" t="s">
        <v>89</v>
      </c>
      <c r="G10" s="198"/>
      <c r="H10" s="65">
        <v>0</v>
      </c>
    </row>
    <row r="11" spans="1:8" ht="15.75" customHeight="1">
      <c r="B11" s="20" t="s">
        <v>64</v>
      </c>
      <c r="C11" s="66"/>
      <c r="F11" s="67"/>
      <c r="G11" s="68"/>
    </row>
    <row r="12" spans="1:8" ht="15.75" customHeight="1">
      <c r="B12" s="20" t="s">
        <v>65</v>
      </c>
      <c r="C12" s="37"/>
      <c r="F12" s="195" t="s">
        <v>90</v>
      </c>
      <c r="G12" s="196"/>
      <c r="H12" s="64">
        <v>0</v>
      </c>
    </row>
    <row r="13" spans="1:8" ht="15.75" customHeight="1">
      <c r="B13" s="20" t="s">
        <v>67</v>
      </c>
      <c r="C13" s="37"/>
      <c r="F13" s="69" t="s">
        <v>91</v>
      </c>
      <c r="G13" s="70"/>
      <c r="H13" s="65">
        <v>0</v>
      </c>
    </row>
    <row r="14" spans="1:8" ht="15.75" customHeight="1">
      <c r="B14" s="20" t="s">
        <v>66</v>
      </c>
      <c r="C14" s="37"/>
    </row>
    <row r="15" spans="1:8" ht="3" customHeight="1"/>
    <row r="16" spans="1:8" ht="15.75" customHeight="1">
      <c r="B16" s="71" t="s">
        <v>82</v>
      </c>
    </row>
    <row r="17" spans="2:8" ht="15.75" customHeight="1">
      <c r="B17" s="20" t="s">
        <v>49</v>
      </c>
      <c r="C17" s="57"/>
    </row>
    <row r="18" spans="2:8" ht="15.75" customHeight="1">
      <c r="B18" s="20" t="s">
        <v>50</v>
      </c>
      <c r="C18" s="57"/>
    </row>
    <row r="19" spans="2:8" ht="12" customHeight="1"/>
    <row r="20" spans="2:8" ht="15.75" customHeight="1">
      <c r="B20" s="15" t="s">
        <v>92</v>
      </c>
      <c r="C20" s="15" t="s">
        <v>93</v>
      </c>
      <c r="D20" s="15" t="s">
        <v>94</v>
      </c>
      <c r="E20" s="15" t="s">
        <v>95</v>
      </c>
      <c r="F20" s="15" t="s">
        <v>96</v>
      </c>
      <c r="G20" s="6" t="s">
        <v>97</v>
      </c>
      <c r="H20" s="6" t="s">
        <v>98</v>
      </c>
    </row>
    <row r="21" spans="2:8" ht="12" customHeight="1"/>
    <row r="22" spans="2:8" ht="12" customHeight="1"/>
    <row r="23" spans="2:8" ht="12" customHeight="1"/>
    <row r="24" spans="2:8" ht="12" customHeight="1"/>
  </sheetData>
  <mergeCells count="3">
    <mergeCell ref="F9:G9"/>
    <mergeCell ref="F10:G10"/>
    <mergeCell ref="F12:G12"/>
  </mergeCells>
  <printOptions horizontalCentered="1"/>
  <pageMargins left="0.31496062992125984" right="0.31496062992125984" top="0.31496062992125984" bottom="0.31496062992125984" header="0.31496062992125984" footer="0.31496062992125984"/>
  <pageSetup paperSize="9" orientation="portrait" horizontalDpi="96" verticalDpi="96" r:id="rId1"/>
  <headerFooter alignWithMargins="0">
    <oddFooter>&amp;C&amp;"Arial Black,常规"&amp;11Thank you for your business!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Q13"/>
  <sheetViews>
    <sheetView showGridLines="0" showRowColHeaders="0" workbookViewId="0">
      <pane xSplit="1" ySplit="13" topLeftCell="B14" activePane="bottomRight" state="frozen"/>
      <selection pane="topRight" activeCell="B1" sqref="B1"/>
      <selection pane="bottomLeft" activeCell="A12" sqref="A12"/>
      <selection pane="bottomRight" activeCell="C9" sqref="C9"/>
    </sheetView>
  </sheetViews>
  <sheetFormatPr defaultRowHeight="12"/>
  <cols>
    <col min="1" max="1" width="0.7109375" style="1" customWidth="1"/>
    <col min="2" max="2" width="11.85546875" style="37" customWidth="1"/>
    <col min="3" max="3" width="12.140625" style="33" customWidth="1"/>
    <col min="4" max="4" width="8.140625" style="42" customWidth="1"/>
    <col min="5" max="5" width="10.5703125" style="42" customWidth="1"/>
    <col min="6" max="6" width="11.85546875" style="23" customWidth="1"/>
    <col min="7" max="8" width="10.85546875" style="23" hidden="1" customWidth="1"/>
    <col min="9" max="9" width="9.5703125" style="23" hidden="1" customWidth="1"/>
    <col min="10" max="10" width="11.42578125" style="23" customWidth="1"/>
    <col min="11" max="11" width="12.5703125" style="23" customWidth="1"/>
    <col min="12" max="12" width="11.7109375" style="23" hidden="1" customWidth="1"/>
    <col min="13" max="13" width="12.7109375" style="23" customWidth="1"/>
    <col min="14" max="14" width="9.42578125" style="42" hidden="1" customWidth="1"/>
    <col min="15" max="15" width="11.42578125" style="1" customWidth="1"/>
    <col min="16" max="256" width="9.140625" style="1"/>
    <col min="257" max="257" width="0.7109375" style="1" customWidth="1"/>
    <col min="258" max="258" width="11.85546875" style="1" customWidth="1"/>
    <col min="259" max="259" width="12.140625" style="1" customWidth="1"/>
    <col min="260" max="260" width="8.140625" style="1" customWidth="1"/>
    <col min="261" max="261" width="10.5703125" style="1" customWidth="1"/>
    <col min="262" max="262" width="11.85546875" style="1" customWidth="1"/>
    <col min="263" max="265" width="0" style="1" hidden="1" customWidth="1"/>
    <col min="266" max="266" width="11.42578125" style="1" customWidth="1"/>
    <col min="267" max="267" width="12.5703125" style="1" customWidth="1"/>
    <col min="268" max="268" width="0" style="1" hidden="1" customWidth="1"/>
    <col min="269" max="269" width="12.7109375" style="1" customWidth="1"/>
    <col min="270" max="270" width="0" style="1" hidden="1" customWidth="1"/>
    <col min="271" max="271" width="11.42578125" style="1" customWidth="1"/>
    <col min="272" max="512" width="9.140625" style="1"/>
    <col min="513" max="513" width="0.7109375" style="1" customWidth="1"/>
    <col min="514" max="514" width="11.85546875" style="1" customWidth="1"/>
    <col min="515" max="515" width="12.140625" style="1" customWidth="1"/>
    <col min="516" max="516" width="8.140625" style="1" customWidth="1"/>
    <col min="517" max="517" width="10.5703125" style="1" customWidth="1"/>
    <col min="518" max="518" width="11.85546875" style="1" customWidth="1"/>
    <col min="519" max="521" width="0" style="1" hidden="1" customWidth="1"/>
    <col min="522" max="522" width="11.42578125" style="1" customWidth="1"/>
    <col min="523" max="523" width="12.5703125" style="1" customWidth="1"/>
    <col min="524" max="524" width="0" style="1" hidden="1" customWidth="1"/>
    <col min="525" max="525" width="12.7109375" style="1" customWidth="1"/>
    <col min="526" max="526" width="0" style="1" hidden="1" customWidth="1"/>
    <col min="527" max="527" width="11.42578125" style="1" customWidth="1"/>
    <col min="528" max="768" width="9.140625" style="1"/>
    <col min="769" max="769" width="0.7109375" style="1" customWidth="1"/>
    <col min="770" max="770" width="11.85546875" style="1" customWidth="1"/>
    <col min="771" max="771" width="12.140625" style="1" customWidth="1"/>
    <col min="772" max="772" width="8.140625" style="1" customWidth="1"/>
    <col min="773" max="773" width="10.5703125" style="1" customWidth="1"/>
    <col min="774" max="774" width="11.85546875" style="1" customWidth="1"/>
    <col min="775" max="777" width="0" style="1" hidden="1" customWidth="1"/>
    <col min="778" max="778" width="11.42578125" style="1" customWidth="1"/>
    <col min="779" max="779" width="12.5703125" style="1" customWidth="1"/>
    <col min="780" max="780" width="0" style="1" hidden="1" customWidth="1"/>
    <col min="781" max="781" width="12.7109375" style="1" customWidth="1"/>
    <col min="782" max="782" width="0" style="1" hidden="1" customWidth="1"/>
    <col min="783" max="783" width="11.42578125" style="1" customWidth="1"/>
    <col min="784" max="1024" width="9.140625" style="1"/>
    <col min="1025" max="1025" width="0.7109375" style="1" customWidth="1"/>
    <col min="1026" max="1026" width="11.85546875" style="1" customWidth="1"/>
    <col min="1027" max="1027" width="12.140625" style="1" customWidth="1"/>
    <col min="1028" max="1028" width="8.140625" style="1" customWidth="1"/>
    <col min="1029" max="1029" width="10.5703125" style="1" customWidth="1"/>
    <col min="1030" max="1030" width="11.85546875" style="1" customWidth="1"/>
    <col min="1031" max="1033" width="0" style="1" hidden="1" customWidth="1"/>
    <col min="1034" max="1034" width="11.42578125" style="1" customWidth="1"/>
    <col min="1035" max="1035" width="12.5703125" style="1" customWidth="1"/>
    <col min="1036" max="1036" width="0" style="1" hidden="1" customWidth="1"/>
    <col min="1037" max="1037" width="12.7109375" style="1" customWidth="1"/>
    <col min="1038" max="1038" width="0" style="1" hidden="1" customWidth="1"/>
    <col min="1039" max="1039" width="11.42578125" style="1" customWidth="1"/>
    <col min="1040" max="1280" width="9.140625" style="1"/>
    <col min="1281" max="1281" width="0.7109375" style="1" customWidth="1"/>
    <col min="1282" max="1282" width="11.85546875" style="1" customWidth="1"/>
    <col min="1283" max="1283" width="12.140625" style="1" customWidth="1"/>
    <col min="1284" max="1284" width="8.140625" style="1" customWidth="1"/>
    <col min="1285" max="1285" width="10.5703125" style="1" customWidth="1"/>
    <col min="1286" max="1286" width="11.85546875" style="1" customWidth="1"/>
    <col min="1287" max="1289" width="0" style="1" hidden="1" customWidth="1"/>
    <col min="1290" max="1290" width="11.42578125" style="1" customWidth="1"/>
    <col min="1291" max="1291" width="12.5703125" style="1" customWidth="1"/>
    <col min="1292" max="1292" width="0" style="1" hidden="1" customWidth="1"/>
    <col min="1293" max="1293" width="12.7109375" style="1" customWidth="1"/>
    <col min="1294" max="1294" width="0" style="1" hidden="1" customWidth="1"/>
    <col min="1295" max="1295" width="11.42578125" style="1" customWidth="1"/>
    <col min="1296" max="1536" width="9.140625" style="1"/>
    <col min="1537" max="1537" width="0.7109375" style="1" customWidth="1"/>
    <col min="1538" max="1538" width="11.85546875" style="1" customWidth="1"/>
    <col min="1539" max="1539" width="12.140625" style="1" customWidth="1"/>
    <col min="1540" max="1540" width="8.140625" style="1" customWidth="1"/>
    <col min="1541" max="1541" width="10.5703125" style="1" customWidth="1"/>
    <col min="1542" max="1542" width="11.85546875" style="1" customWidth="1"/>
    <col min="1543" max="1545" width="0" style="1" hidden="1" customWidth="1"/>
    <col min="1546" max="1546" width="11.42578125" style="1" customWidth="1"/>
    <col min="1547" max="1547" width="12.5703125" style="1" customWidth="1"/>
    <col min="1548" max="1548" width="0" style="1" hidden="1" customWidth="1"/>
    <col min="1549" max="1549" width="12.7109375" style="1" customWidth="1"/>
    <col min="1550" max="1550" width="0" style="1" hidden="1" customWidth="1"/>
    <col min="1551" max="1551" width="11.42578125" style="1" customWidth="1"/>
    <col min="1552" max="1792" width="9.140625" style="1"/>
    <col min="1793" max="1793" width="0.7109375" style="1" customWidth="1"/>
    <col min="1794" max="1794" width="11.85546875" style="1" customWidth="1"/>
    <col min="1795" max="1795" width="12.140625" style="1" customWidth="1"/>
    <col min="1796" max="1796" width="8.140625" style="1" customWidth="1"/>
    <col min="1797" max="1797" width="10.5703125" style="1" customWidth="1"/>
    <col min="1798" max="1798" width="11.85546875" style="1" customWidth="1"/>
    <col min="1799" max="1801" width="0" style="1" hidden="1" customWidth="1"/>
    <col min="1802" max="1802" width="11.42578125" style="1" customWidth="1"/>
    <col min="1803" max="1803" width="12.5703125" style="1" customWidth="1"/>
    <col min="1804" max="1804" width="0" style="1" hidden="1" customWidth="1"/>
    <col min="1805" max="1805" width="12.7109375" style="1" customWidth="1"/>
    <col min="1806" max="1806" width="0" style="1" hidden="1" customWidth="1"/>
    <col min="1807" max="1807" width="11.42578125" style="1" customWidth="1"/>
    <col min="1808" max="2048" width="9.140625" style="1"/>
    <col min="2049" max="2049" width="0.7109375" style="1" customWidth="1"/>
    <col min="2050" max="2050" width="11.85546875" style="1" customWidth="1"/>
    <col min="2051" max="2051" width="12.140625" style="1" customWidth="1"/>
    <col min="2052" max="2052" width="8.140625" style="1" customWidth="1"/>
    <col min="2053" max="2053" width="10.5703125" style="1" customWidth="1"/>
    <col min="2054" max="2054" width="11.85546875" style="1" customWidth="1"/>
    <col min="2055" max="2057" width="0" style="1" hidden="1" customWidth="1"/>
    <col min="2058" max="2058" width="11.42578125" style="1" customWidth="1"/>
    <col min="2059" max="2059" width="12.5703125" style="1" customWidth="1"/>
    <col min="2060" max="2060" width="0" style="1" hidden="1" customWidth="1"/>
    <col min="2061" max="2061" width="12.7109375" style="1" customWidth="1"/>
    <col min="2062" max="2062" width="0" style="1" hidden="1" customWidth="1"/>
    <col min="2063" max="2063" width="11.42578125" style="1" customWidth="1"/>
    <col min="2064" max="2304" width="9.140625" style="1"/>
    <col min="2305" max="2305" width="0.7109375" style="1" customWidth="1"/>
    <col min="2306" max="2306" width="11.85546875" style="1" customWidth="1"/>
    <col min="2307" max="2307" width="12.140625" style="1" customWidth="1"/>
    <col min="2308" max="2308" width="8.140625" style="1" customWidth="1"/>
    <col min="2309" max="2309" width="10.5703125" style="1" customWidth="1"/>
    <col min="2310" max="2310" width="11.85546875" style="1" customWidth="1"/>
    <col min="2311" max="2313" width="0" style="1" hidden="1" customWidth="1"/>
    <col min="2314" max="2314" width="11.42578125" style="1" customWidth="1"/>
    <col min="2315" max="2315" width="12.5703125" style="1" customWidth="1"/>
    <col min="2316" max="2316" width="0" style="1" hidden="1" customWidth="1"/>
    <col min="2317" max="2317" width="12.7109375" style="1" customWidth="1"/>
    <col min="2318" max="2318" width="0" style="1" hidden="1" customWidth="1"/>
    <col min="2319" max="2319" width="11.42578125" style="1" customWidth="1"/>
    <col min="2320" max="2560" width="9.140625" style="1"/>
    <col min="2561" max="2561" width="0.7109375" style="1" customWidth="1"/>
    <col min="2562" max="2562" width="11.85546875" style="1" customWidth="1"/>
    <col min="2563" max="2563" width="12.140625" style="1" customWidth="1"/>
    <col min="2564" max="2564" width="8.140625" style="1" customWidth="1"/>
    <col min="2565" max="2565" width="10.5703125" style="1" customWidth="1"/>
    <col min="2566" max="2566" width="11.85546875" style="1" customWidth="1"/>
    <col min="2567" max="2569" width="0" style="1" hidden="1" customWidth="1"/>
    <col min="2570" max="2570" width="11.42578125" style="1" customWidth="1"/>
    <col min="2571" max="2571" width="12.5703125" style="1" customWidth="1"/>
    <col min="2572" max="2572" width="0" style="1" hidden="1" customWidth="1"/>
    <col min="2573" max="2573" width="12.7109375" style="1" customWidth="1"/>
    <col min="2574" max="2574" width="0" style="1" hidden="1" customWidth="1"/>
    <col min="2575" max="2575" width="11.42578125" style="1" customWidth="1"/>
    <col min="2576" max="2816" width="9.140625" style="1"/>
    <col min="2817" max="2817" width="0.7109375" style="1" customWidth="1"/>
    <col min="2818" max="2818" width="11.85546875" style="1" customWidth="1"/>
    <col min="2819" max="2819" width="12.140625" style="1" customWidth="1"/>
    <col min="2820" max="2820" width="8.140625" style="1" customWidth="1"/>
    <col min="2821" max="2821" width="10.5703125" style="1" customWidth="1"/>
    <col min="2822" max="2822" width="11.85546875" style="1" customWidth="1"/>
    <col min="2823" max="2825" width="0" style="1" hidden="1" customWidth="1"/>
    <col min="2826" max="2826" width="11.42578125" style="1" customWidth="1"/>
    <col min="2827" max="2827" width="12.5703125" style="1" customWidth="1"/>
    <col min="2828" max="2828" width="0" style="1" hidden="1" customWidth="1"/>
    <col min="2829" max="2829" width="12.7109375" style="1" customWidth="1"/>
    <col min="2830" max="2830" width="0" style="1" hidden="1" customWidth="1"/>
    <col min="2831" max="2831" width="11.42578125" style="1" customWidth="1"/>
    <col min="2832" max="3072" width="9.140625" style="1"/>
    <col min="3073" max="3073" width="0.7109375" style="1" customWidth="1"/>
    <col min="3074" max="3074" width="11.85546875" style="1" customWidth="1"/>
    <col min="3075" max="3075" width="12.140625" style="1" customWidth="1"/>
    <col min="3076" max="3076" width="8.140625" style="1" customWidth="1"/>
    <col min="3077" max="3077" width="10.5703125" style="1" customWidth="1"/>
    <col min="3078" max="3078" width="11.85546875" style="1" customWidth="1"/>
    <col min="3079" max="3081" width="0" style="1" hidden="1" customWidth="1"/>
    <col min="3082" max="3082" width="11.42578125" style="1" customWidth="1"/>
    <col min="3083" max="3083" width="12.5703125" style="1" customWidth="1"/>
    <col min="3084" max="3084" width="0" style="1" hidden="1" customWidth="1"/>
    <col min="3085" max="3085" width="12.7109375" style="1" customWidth="1"/>
    <col min="3086" max="3086" width="0" style="1" hidden="1" customWidth="1"/>
    <col min="3087" max="3087" width="11.42578125" style="1" customWidth="1"/>
    <col min="3088" max="3328" width="9.140625" style="1"/>
    <col min="3329" max="3329" width="0.7109375" style="1" customWidth="1"/>
    <col min="3330" max="3330" width="11.85546875" style="1" customWidth="1"/>
    <col min="3331" max="3331" width="12.140625" style="1" customWidth="1"/>
    <col min="3332" max="3332" width="8.140625" style="1" customWidth="1"/>
    <col min="3333" max="3333" width="10.5703125" style="1" customWidth="1"/>
    <col min="3334" max="3334" width="11.85546875" style="1" customWidth="1"/>
    <col min="3335" max="3337" width="0" style="1" hidden="1" customWidth="1"/>
    <col min="3338" max="3338" width="11.42578125" style="1" customWidth="1"/>
    <col min="3339" max="3339" width="12.5703125" style="1" customWidth="1"/>
    <col min="3340" max="3340" width="0" style="1" hidden="1" customWidth="1"/>
    <col min="3341" max="3341" width="12.7109375" style="1" customWidth="1"/>
    <col min="3342" max="3342" width="0" style="1" hidden="1" customWidth="1"/>
    <col min="3343" max="3343" width="11.42578125" style="1" customWidth="1"/>
    <col min="3344" max="3584" width="9.140625" style="1"/>
    <col min="3585" max="3585" width="0.7109375" style="1" customWidth="1"/>
    <col min="3586" max="3586" width="11.85546875" style="1" customWidth="1"/>
    <col min="3587" max="3587" width="12.140625" style="1" customWidth="1"/>
    <col min="3588" max="3588" width="8.140625" style="1" customWidth="1"/>
    <col min="3589" max="3589" width="10.5703125" style="1" customWidth="1"/>
    <col min="3590" max="3590" width="11.85546875" style="1" customWidth="1"/>
    <col min="3591" max="3593" width="0" style="1" hidden="1" customWidth="1"/>
    <col min="3594" max="3594" width="11.42578125" style="1" customWidth="1"/>
    <col min="3595" max="3595" width="12.5703125" style="1" customWidth="1"/>
    <col min="3596" max="3596" width="0" style="1" hidden="1" customWidth="1"/>
    <col min="3597" max="3597" width="12.7109375" style="1" customWidth="1"/>
    <col min="3598" max="3598" width="0" style="1" hidden="1" customWidth="1"/>
    <col min="3599" max="3599" width="11.42578125" style="1" customWidth="1"/>
    <col min="3600" max="3840" width="9.140625" style="1"/>
    <col min="3841" max="3841" width="0.7109375" style="1" customWidth="1"/>
    <col min="3842" max="3842" width="11.85546875" style="1" customWidth="1"/>
    <col min="3843" max="3843" width="12.140625" style="1" customWidth="1"/>
    <col min="3844" max="3844" width="8.140625" style="1" customWidth="1"/>
    <col min="3845" max="3845" width="10.5703125" style="1" customWidth="1"/>
    <col min="3846" max="3846" width="11.85546875" style="1" customWidth="1"/>
    <col min="3847" max="3849" width="0" style="1" hidden="1" customWidth="1"/>
    <col min="3850" max="3850" width="11.42578125" style="1" customWidth="1"/>
    <col min="3851" max="3851" width="12.5703125" style="1" customWidth="1"/>
    <col min="3852" max="3852" width="0" style="1" hidden="1" customWidth="1"/>
    <col min="3853" max="3853" width="12.7109375" style="1" customWidth="1"/>
    <col min="3854" max="3854" width="0" style="1" hidden="1" customWidth="1"/>
    <col min="3855" max="3855" width="11.42578125" style="1" customWidth="1"/>
    <col min="3856" max="4096" width="9.140625" style="1"/>
    <col min="4097" max="4097" width="0.7109375" style="1" customWidth="1"/>
    <col min="4098" max="4098" width="11.85546875" style="1" customWidth="1"/>
    <col min="4099" max="4099" width="12.140625" style="1" customWidth="1"/>
    <col min="4100" max="4100" width="8.140625" style="1" customWidth="1"/>
    <col min="4101" max="4101" width="10.5703125" style="1" customWidth="1"/>
    <col min="4102" max="4102" width="11.85546875" style="1" customWidth="1"/>
    <col min="4103" max="4105" width="0" style="1" hidden="1" customWidth="1"/>
    <col min="4106" max="4106" width="11.42578125" style="1" customWidth="1"/>
    <col min="4107" max="4107" width="12.5703125" style="1" customWidth="1"/>
    <col min="4108" max="4108" width="0" style="1" hidden="1" customWidth="1"/>
    <col min="4109" max="4109" width="12.7109375" style="1" customWidth="1"/>
    <col min="4110" max="4110" width="0" style="1" hidden="1" customWidth="1"/>
    <col min="4111" max="4111" width="11.42578125" style="1" customWidth="1"/>
    <col min="4112" max="4352" width="9.140625" style="1"/>
    <col min="4353" max="4353" width="0.7109375" style="1" customWidth="1"/>
    <col min="4354" max="4354" width="11.85546875" style="1" customWidth="1"/>
    <col min="4355" max="4355" width="12.140625" style="1" customWidth="1"/>
    <col min="4356" max="4356" width="8.140625" style="1" customWidth="1"/>
    <col min="4357" max="4357" width="10.5703125" style="1" customWidth="1"/>
    <col min="4358" max="4358" width="11.85546875" style="1" customWidth="1"/>
    <col min="4359" max="4361" width="0" style="1" hidden="1" customWidth="1"/>
    <col min="4362" max="4362" width="11.42578125" style="1" customWidth="1"/>
    <col min="4363" max="4363" width="12.5703125" style="1" customWidth="1"/>
    <col min="4364" max="4364" width="0" style="1" hidden="1" customWidth="1"/>
    <col min="4365" max="4365" width="12.7109375" style="1" customWidth="1"/>
    <col min="4366" max="4366" width="0" style="1" hidden="1" customWidth="1"/>
    <col min="4367" max="4367" width="11.42578125" style="1" customWidth="1"/>
    <col min="4368" max="4608" width="9.140625" style="1"/>
    <col min="4609" max="4609" width="0.7109375" style="1" customWidth="1"/>
    <col min="4610" max="4610" width="11.85546875" style="1" customWidth="1"/>
    <col min="4611" max="4611" width="12.140625" style="1" customWidth="1"/>
    <col min="4612" max="4612" width="8.140625" style="1" customWidth="1"/>
    <col min="4613" max="4613" width="10.5703125" style="1" customWidth="1"/>
    <col min="4614" max="4614" width="11.85546875" style="1" customWidth="1"/>
    <col min="4615" max="4617" width="0" style="1" hidden="1" customWidth="1"/>
    <col min="4618" max="4618" width="11.42578125" style="1" customWidth="1"/>
    <col min="4619" max="4619" width="12.5703125" style="1" customWidth="1"/>
    <col min="4620" max="4620" width="0" style="1" hidden="1" customWidth="1"/>
    <col min="4621" max="4621" width="12.7109375" style="1" customWidth="1"/>
    <col min="4622" max="4622" width="0" style="1" hidden="1" customWidth="1"/>
    <col min="4623" max="4623" width="11.42578125" style="1" customWidth="1"/>
    <col min="4624" max="4864" width="9.140625" style="1"/>
    <col min="4865" max="4865" width="0.7109375" style="1" customWidth="1"/>
    <col min="4866" max="4866" width="11.85546875" style="1" customWidth="1"/>
    <col min="4867" max="4867" width="12.140625" style="1" customWidth="1"/>
    <col min="4868" max="4868" width="8.140625" style="1" customWidth="1"/>
    <col min="4869" max="4869" width="10.5703125" style="1" customWidth="1"/>
    <col min="4870" max="4870" width="11.85546875" style="1" customWidth="1"/>
    <col min="4871" max="4873" width="0" style="1" hidden="1" customWidth="1"/>
    <col min="4874" max="4874" width="11.42578125" style="1" customWidth="1"/>
    <col min="4875" max="4875" width="12.5703125" style="1" customWidth="1"/>
    <col min="4876" max="4876" width="0" style="1" hidden="1" customWidth="1"/>
    <col min="4877" max="4877" width="12.7109375" style="1" customWidth="1"/>
    <col min="4878" max="4878" width="0" style="1" hidden="1" customWidth="1"/>
    <col min="4879" max="4879" width="11.42578125" style="1" customWidth="1"/>
    <col min="4880" max="5120" width="9.140625" style="1"/>
    <col min="5121" max="5121" width="0.7109375" style="1" customWidth="1"/>
    <col min="5122" max="5122" width="11.85546875" style="1" customWidth="1"/>
    <col min="5123" max="5123" width="12.140625" style="1" customWidth="1"/>
    <col min="5124" max="5124" width="8.140625" style="1" customWidth="1"/>
    <col min="5125" max="5125" width="10.5703125" style="1" customWidth="1"/>
    <col min="5126" max="5126" width="11.85546875" style="1" customWidth="1"/>
    <col min="5127" max="5129" width="0" style="1" hidden="1" customWidth="1"/>
    <col min="5130" max="5130" width="11.42578125" style="1" customWidth="1"/>
    <col min="5131" max="5131" width="12.5703125" style="1" customWidth="1"/>
    <col min="5132" max="5132" width="0" style="1" hidden="1" customWidth="1"/>
    <col min="5133" max="5133" width="12.7109375" style="1" customWidth="1"/>
    <col min="5134" max="5134" width="0" style="1" hidden="1" customWidth="1"/>
    <col min="5135" max="5135" width="11.42578125" style="1" customWidth="1"/>
    <col min="5136" max="5376" width="9.140625" style="1"/>
    <col min="5377" max="5377" width="0.7109375" style="1" customWidth="1"/>
    <col min="5378" max="5378" width="11.85546875" style="1" customWidth="1"/>
    <col min="5379" max="5379" width="12.140625" style="1" customWidth="1"/>
    <col min="5380" max="5380" width="8.140625" style="1" customWidth="1"/>
    <col min="5381" max="5381" width="10.5703125" style="1" customWidth="1"/>
    <col min="5382" max="5382" width="11.85546875" style="1" customWidth="1"/>
    <col min="5383" max="5385" width="0" style="1" hidden="1" customWidth="1"/>
    <col min="5386" max="5386" width="11.42578125" style="1" customWidth="1"/>
    <col min="5387" max="5387" width="12.5703125" style="1" customWidth="1"/>
    <col min="5388" max="5388" width="0" style="1" hidden="1" customWidth="1"/>
    <col min="5389" max="5389" width="12.7109375" style="1" customWidth="1"/>
    <col min="5390" max="5390" width="0" style="1" hidden="1" customWidth="1"/>
    <col min="5391" max="5391" width="11.42578125" style="1" customWidth="1"/>
    <col min="5392" max="5632" width="9.140625" style="1"/>
    <col min="5633" max="5633" width="0.7109375" style="1" customWidth="1"/>
    <col min="5634" max="5634" width="11.85546875" style="1" customWidth="1"/>
    <col min="5635" max="5635" width="12.140625" style="1" customWidth="1"/>
    <col min="5636" max="5636" width="8.140625" style="1" customWidth="1"/>
    <col min="5637" max="5637" width="10.5703125" style="1" customWidth="1"/>
    <col min="5638" max="5638" width="11.85546875" style="1" customWidth="1"/>
    <col min="5639" max="5641" width="0" style="1" hidden="1" customWidth="1"/>
    <col min="5642" max="5642" width="11.42578125" style="1" customWidth="1"/>
    <col min="5643" max="5643" width="12.5703125" style="1" customWidth="1"/>
    <col min="5644" max="5644" width="0" style="1" hidden="1" customWidth="1"/>
    <col min="5645" max="5645" width="12.7109375" style="1" customWidth="1"/>
    <col min="5646" max="5646" width="0" style="1" hidden="1" customWidth="1"/>
    <col min="5647" max="5647" width="11.42578125" style="1" customWidth="1"/>
    <col min="5648" max="5888" width="9.140625" style="1"/>
    <col min="5889" max="5889" width="0.7109375" style="1" customWidth="1"/>
    <col min="5890" max="5890" width="11.85546875" style="1" customWidth="1"/>
    <col min="5891" max="5891" width="12.140625" style="1" customWidth="1"/>
    <col min="5892" max="5892" width="8.140625" style="1" customWidth="1"/>
    <col min="5893" max="5893" width="10.5703125" style="1" customWidth="1"/>
    <col min="5894" max="5894" width="11.85546875" style="1" customWidth="1"/>
    <col min="5895" max="5897" width="0" style="1" hidden="1" customWidth="1"/>
    <col min="5898" max="5898" width="11.42578125" style="1" customWidth="1"/>
    <col min="5899" max="5899" width="12.5703125" style="1" customWidth="1"/>
    <col min="5900" max="5900" width="0" style="1" hidden="1" customWidth="1"/>
    <col min="5901" max="5901" width="12.7109375" style="1" customWidth="1"/>
    <col min="5902" max="5902" width="0" style="1" hidden="1" customWidth="1"/>
    <col min="5903" max="5903" width="11.42578125" style="1" customWidth="1"/>
    <col min="5904" max="6144" width="9.140625" style="1"/>
    <col min="6145" max="6145" width="0.7109375" style="1" customWidth="1"/>
    <col min="6146" max="6146" width="11.85546875" style="1" customWidth="1"/>
    <col min="6147" max="6147" width="12.140625" style="1" customWidth="1"/>
    <col min="6148" max="6148" width="8.140625" style="1" customWidth="1"/>
    <col min="6149" max="6149" width="10.5703125" style="1" customWidth="1"/>
    <col min="6150" max="6150" width="11.85546875" style="1" customWidth="1"/>
    <col min="6151" max="6153" width="0" style="1" hidden="1" customWidth="1"/>
    <col min="6154" max="6154" width="11.42578125" style="1" customWidth="1"/>
    <col min="6155" max="6155" width="12.5703125" style="1" customWidth="1"/>
    <col min="6156" max="6156" width="0" style="1" hidden="1" customWidth="1"/>
    <col min="6157" max="6157" width="12.7109375" style="1" customWidth="1"/>
    <col min="6158" max="6158" width="0" style="1" hidden="1" customWidth="1"/>
    <col min="6159" max="6159" width="11.42578125" style="1" customWidth="1"/>
    <col min="6160" max="6400" width="9.140625" style="1"/>
    <col min="6401" max="6401" width="0.7109375" style="1" customWidth="1"/>
    <col min="6402" max="6402" width="11.85546875" style="1" customWidth="1"/>
    <col min="6403" max="6403" width="12.140625" style="1" customWidth="1"/>
    <col min="6404" max="6404" width="8.140625" style="1" customWidth="1"/>
    <col min="6405" max="6405" width="10.5703125" style="1" customWidth="1"/>
    <col min="6406" max="6406" width="11.85546875" style="1" customWidth="1"/>
    <col min="6407" max="6409" width="0" style="1" hidden="1" customWidth="1"/>
    <col min="6410" max="6410" width="11.42578125" style="1" customWidth="1"/>
    <col min="6411" max="6411" width="12.5703125" style="1" customWidth="1"/>
    <col min="6412" max="6412" width="0" style="1" hidden="1" customWidth="1"/>
    <col min="6413" max="6413" width="12.7109375" style="1" customWidth="1"/>
    <col min="6414" max="6414" width="0" style="1" hidden="1" customWidth="1"/>
    <col min="6415" max="6415" width="11.42578125" style="1" customWidth="1"/>
    <col min="6416" max="6656" width="9.140625" style="1"/>
    <col min="6657" max="6657" width="0.7109375" style="1" customWidth="1"/>
    <col min="6658" max="6658" width="11.85546875" style="1" customWidth="1"/>
    <col min="6659" max="6659" width="12.140625" style="1" customWidth="1"/>
    <col min="6660" max="6660" width="8.140625" style="1" customWidth="1"/>
    <col min="6661" max="6661" width="10.5703125" style="1" customWidth="1"/>
    <col min="6662" max="6662" width="11.85546875" style="1" customWidth="1"/>
    <col min="6663" max="6665" width="0" style="1" hidden="1" customWidth="1"/>
    <col min="6666" max="6666" width="11.42578125" style="1" customWidth="1"/>
    <col min="6667" max="6667" width="12.5703125" style="1" customWidth="1"/>
    <col min="6668" max="6668" width="0" style="1" hidden="1" customWidth="1"/>
    <col min="6669" max="6669" width="12.7109375" style="1" customWidth="1"/>
    <col min="6670" max="6670" width="0" style="1" hidden="1" customWidth="1"/>
    <col min="6671" max="6671" width="11.42578125" style="1" customWidth="1"/>
    <col min="6672" max="6912" width="9.140625" style="1"/>
    <col min="6913" max="6913" width="0.7109375" style="1" customWidth="1"/>
    <col min="6914" max="6914" width="11.85546875" style="1" customWidth="1"/>
    <col min="6915" max="6915" width="12.140625" style="1" customWidth="1"/>
    <col min="6916" max="6916" width="8.140625" style="1" customWidth="1"/>
    <col min="6917" max="6917" width="10.5703125" style="1" customWidth="1"/>
    <col min="6918" max="6918" width="11.85546875" style="1" customWidth="1"/>
    <col min="6919" max="6921" width="0" style="1" hidden="1" customWidth="1"/>
    <col min="6922" max="6922" width="11.42578125" style="1" customWidth="1"/>
    <col min="6923" max="6923" width="12.5703125" style="1" customWidth="1"/>
    <col min="6924" max="6924" width="0" style="1" hidden="1" customWidth="1"/>
    <col min="6925" max="6925" width="12.7109375" style="1" customWidth="1"/>
    <col min="6926" max="6926" width="0" style="1" hidden="1" customWidth="1"/>
    <col min="6927" max="6927" width="11.42578125" style="1" customWidth="1"/>
    <col min="6928" max="7168" width="9.140625" style="1"/>
    <col min="7169" max="7169" width="0.7109375" style="1" customWidth="1"/>
    <col min="7170" max="7170" width="11.85546875" style="1" customWidth="1"/>
    <col min="7171" max="7171" width="12.140625" style="1" customWidth="1"/>
    <col min="7172" max="7172" width="8.140625" style="1" customWidth="1"/>
    <col min="7173" max="7173" width="10.5703125" style="1" customWidth="1"/>
    <col min="7174" max="7174" width="11.85546875" style="1" customWidth="1"/>
    <col min="7175" max="7177" width="0" style="1" hidden="1" customWidth="1"/>
    <col min="7178" max="7178" width="11.42578125" style="1" customWidth="1"/>
    <col min="7179" max="7179" width="12.5703125" style="1" customWidth="1"/>
    <col min="7180" max="7180" width="0" style="1" hidden="1" customWidth="1"/>
    <col min="7181" max="7181" width="12.7109375" style="1" customWidth="1"/>
    <col min="7182" max="7182" width="0" style="1" hidden="1" customWidth="1"/>
    <col min="7183" max="7183" width="11.42578125" style="1" customWidth="1"/>
    <col min="7184" max="7424" width="9.140625" style="1"/>
    <col min="7425" max="7425" width="0.7109375" style="1" customWidth="1"/>
    <col min="7426" max="7426" width="11.85546875" style="1" customWidth="1"/>
    <col min="7427" max="7427" width="12.140625" style="1" customWidth="1"/>
    <col min="7428" max="7428" width="8.140625" style="1" customWidth="1"/>
    <col min="7429" max="7429" width="10.5703125" style="1" customWidth="1"/>
    <col min="7430" max="7430" width="11.85546875" style="1" customWidth="1"/>
    <col min="7431" max="7433" width="0" style="1" hidden="1" customWidth="1"/>
    <col min="7434" max="7434" width="11.42578125" style="1" customWidth="1"/>
    <col min="7435" max="7435" width="12.5703125" style="1" customWidth="1"/>
    <col min="7436" max="7436" width="0" style="1" hidden="1" customWidth="1"/>
    <col min="7437" max="7437" width="12.7109375" style="1" customWidth="1"/>
    <col min="7438" max="7438" width="0" style="1" hidden="1" customWidth="1"/>
    <col min="7439" max="7439" width="11.42578125" style="1" customWidth="1"/>
    <col min="7440" max="7680" width="9.140625" style="1"/>
    <col min="7681" max="7681" width="0.7109375" style="1" customWidth="1"/>
    <col min="7682" max="7682" width="11.85546875" style="1" customWidth="1"/>
    <col min="7683" max="7683" width="12.140625" style="1" customWidth="1"/>
    <col min="7684" max="7684" width="8.140625" style="1" customWidth="1"/>
    <col min="7685" max="7685" width="10.5703125" style="1" customWidth="1"/>
    <col min="7686" max="7686" width="11.85546875" style="1" customWidth="1"/>
    <col min="7687" max="7689" width="0" style="1" hidden="1" customWidth="1"/>
    <col min="7690" max="7690" width="11.42578125" style="1" customWidth="1"/>
    <col min="7691" max="7691" width="12.5703125" style="1" customWidth="1"/>
    <col min="7692" max="7692" width="0" style="1" hidden="1" customWidth="1"/>
    <col min="7693" max="7693" width="12.7109375" style="1" customWidth="1"/>
    <col min="7694" max="7694" width="0" style="1" hidden="1" customWidth="1"/>
    <col min="7695" max="7695" width="11.42578125" style="1" customWidth="1"/>
    <col min="7696" max="7936" width="9.140625" style="1"/>
    <col min="7937" max="7937" width="0.7109375" style="1" customWidth="1"/>
    <col min="7938" max="7938" width="11.85546875" style="1" customWidth="1"/>
    <col min="7939" max="7939" width="12.140625" style="1" customWidth="1"/>
    <col min="7940" max="7940" width="8.140625" style="1" customWidth="1"/>
    <col min="7941" max="7941" width="10.5703125" style="1" customWidth="1"/>
    <col min="7942" max="7942" width="11.85546875" style="1" customWidth="1"/>
    <col min="7943" max="7945" width="0" style="1" hidden="1" customWidth="1"/>
    <col min="7946" max="7946" width="11.42578125" style="1" customWidth="1"/>
    <col min="7947" max="7947" width="12.5703125" style="1" customWidth="1"/>
    <col min="7948" max="7948" width="0" style="1" hidden="1" customWidth="1"/>
    <col min="7949" max="7949" width="12.7109375" style="1" customWidth="1"/>
    <col min="7950" max="7950" width="0" style="1" hidden="1" customWidth="1"/>
    <col min="7951" max="7951" width="11.42578125" style="1" customWidth="1"/>
    <col min="7952" max="8192" width="9.140625" style="1"/>
    <col min="8193" max="8193" width="0.7109375" style="1" customWidth="1"/>
    <col min="8194" max="8194" width="11.85546875" style="1" customWidth="1"/>
    <col min="8195" max="8195" width="12.140625" style="1" customWidth="1"/>
    <col min="8196" max="8196" width="8.140625" style="1" customWidth="1"/>
    <col min="8197" max="8197" width="10.5703125" style="1" customWidth="1"/>
    <col min="8198" max="8198" width="11.85546875" style="1" customWidth="1"/>
    <col min="8199" max="8201" width="0" style="1" hidden="1" customWidth="1"/>
    <col min="8202" max="8202" width="11.42578125" style="1" customWidth="1"/>
    <col min="8203" max="8203" width="12.5703125" style="1" customWidth="1"/>
    <col min="8204" max="8204" width="0" style="1" hidden="1" customWidth="1"/>
    <col min="8205" max="8205" width="12.7109375" style="1" customWidth="1"/>
    <col min="8206" max="8206" width="0" style="1" hidden="1" customWidth="1"/>
    <col min="8207" max="8207" width="11.42578125" style="1" customWidth="1"/>
    <col min="8208" max="8448" width="9.140625" style="1"/>
    <col min="8449" max="8449" width="0.7109375" style="1" customWidth="1"/>
    <col min="8450" max="8450" width="11.85546875" style="1" customWidth="1"/>
    <col min="8451" max="8451" width="12.140625" style="1" customWidth="1"/>
    <col min="8452" max="8452" width="8.140625" style="1" customWidth="1"/>
    <col min="8453" max="8453" width="10.5703125" style="1" customWidth="1"/>
    <col min="8454" max="8454" width="11.85546875" style="1" customWidth="1"/>
    <col min="8455" max="8457" width="0" style="1" hidden="1" customWidth="1"/>
    <col min="8458" max="8458" width="11.42578125" style="1" customWidth="1"/>
    <col min="8459" max="8459" width="12.5703125" style="1" customWidth="1"/>
    <col min="8460" max="8460" width="0" style="1" hidden="1" customWidth="1"/>
    <col min="8461" max="8461" width="12.7109375" style="1" customWidth="1"/>
    <col min="8462" max="8462" width="0" style="1" hidden="1" customWidth="1"/>
    <col min="8463" max="8463" width="11.42578125" style="1" customWidth="1"/>
    <col min="8464" max="8704" width="9.140625" style="1"/>
    <col min="8705" max="8705" width="0.7109375" style="1" customWidth="1"/>
    <col min="8706" max="8706" width="11.85546875" style="1" customWidth="1"/>
    <col min="8707" max="8707" width="12.140625" style="1" customWidth="1"/>
    <col min="8708" max="8708" width="8.140625" style="1" customWidth="1"/>
    <col min="8709" max="8709" width="10.5703125" style="1" customWidth="1"/>
    <col min="8710" max="8710" width="11.85546875" style="1" customWidth="1"/>
    <col min="8711" max="8713" width="0" style="1" hidden="1" customWidth="1"/>
    <col min="8714" max="8714" width="11.42578125" style="1" customWidth="1"/>
    <col min="8715" max="8715" width="12.5703125" style="1" customWidth="1"/>
    <col min="8716" max="8716" width="0" style="1" hidden="1" customWidth="1"/>
    <col min="8717" max="8717" width="12.7109375" style="1" customWidth="1"/>
    <col min="8718" max="8718" width="0" style="1" hidden="1" customWidth="1"/>
    <col min="8719" max="8719" width="11.42578125" style="1" customWidth="1"/>
    <col min="8720" max="8960" width="9.140625" style="1"/>
    <col min="8961" max="8961" width="0.7109375" style="1" customWidth="1"/>
    <col min="8962" max="8962" width="11.85546875" style="1" customWidth="1"/>
    <col min="8963" max="8963" width="12.140625" style="1" customWidth="1"/>
    <col min="8964" max="8964" width="8.140625" style="1" customWidth="1"/>
    <col min="8965" max="8965" width="10.5703125" style="1" customWidth="1"/>
    <col min="8966" max="8966" width="11.85546875" style="1" customWidth="1"/>
    <col min="8967" max="8969" width="0" style="1" hidden="1" customWidth="1"/>
    <col min="8970" max="8970" width="11.42578125" style="1" customWidth="1"/>
    <col min="8971" max="8971" width="12.5703125" style="1" customWidth="1"/>
    <col min="8972" max="8972" width="0" style="1" hidden="1" customWidth="1"/>
    <col min="8973" max="8973" width="12.7109375" style="1" customWidth="1"/>
    <col min="8974" max="8974" width="0" style="1" hidden="1" customWidth="1"/>
    <col min="8975" max="8975" width="11.42578125" style="1" customWidth="1"/>
    <col min="8976" max="9216" width="9.140625" style="1"/>
    <col min="9217" max="9217" width="0.7109375" style="1" customWidth="1"/>
    <col min="9218" max="9218" width="11.85546875" style="1" customWidth="1"/>
    <col min="9219" max="9219" width="12.140625" style="1" customWidth="1"/>
    <col min="9220" max="9220" width="8.140625" style="1" customWidth="1"/>
    <col min="9221" max="9221" width="10.5703125" style="1" customWidth="1"/>
    <col min="9222" max="9222" width="11.85546875" style="1" customWidth="1"/>
    <col min="9223" max="9225" width="0" style="1" hidden="1" customWidth="1"/>
    <col min="9226" max="9226" width="11.42578125" style="1" customWidth="1"/>
    <col min="9227" max="9227" width="12.5703125" style="1" customWidth="1"/>
    <col min="9228" max="9228" width="0" style="1" hidden="1" customWidth="1"/>
    <col min="9229" max="9229" width="12.7109375" style="1" customWidth="1"/>
    <col min="9230" max="9230" width="0" style="1" hidden="1" customWidth="1"/>
    <col min="9231" max="9231" width="11.42578125" style="1" customWidth="1"/>
    <col min="9232" max="9472" width="9.140625" style="1"/>
    <col min="9473" max="9473" width="0.7109375" style="1" customWidth="1"/>
    <col min="9474" max="9474" width="11.85546875" style="1" customWidth="1"/>
    <col min="9475" max="9475" width="12.140625" style="1" customWidth="1"/>
    <col min="9476" max="9476" width="8.140625" style="1" customWidth="1"/>
    <col min="9477" max="9477" width="10.5703125" style="1" customWidth="1"/>
    <col min="9478" max="9478" width="11.85546875" style="1" customWidth="1"/>
    <col min="9479" max="9481" width="0" style="1" hidden="1" customWidth="1"/>
    <col min="9482" max="9482" width="11.42578125" style="1" customWidth="1"/>
    <col min="9483" max="9483" width="12.5703125" style="1" customWidth="1"/>
    <col min="9484" max="9484" width="0" style="1" hidden="1" customWidth="1"/>
    <col min="9485" max="9485" width="12.7109375" style="1" customWidth="1"/>
    <col min="9486" max="9486" width="0" style="1" hidden="1" customWidth="1"/>
    <col min="9487" max="9487" width="11.42578125" style="1" customWidth="1"/>
    <col min="9488" max="9728" width="9.140625" style="1"/>
    <col min="9729" max="9729" width="0.7109375" style="1" customWidth="1"/>
    <col min="9730" max="9730" width="11.85546875" style="1" customWidth="1"/>
    <col min="9731" max="9731" width="12.140625" style="1" customWidth="1"/>
    <col min="9732" max="9732" width="8.140625" style="1" customWidth="1"/>
    <col min="9733" max="9733" width="10.5703125" style="1" customWidth="1"/>
    <col min="9734" max="9734" width="11.85546875" style="1" customWidth="1"/>
    <col min="9735" max="9737" width="0" style="1" hidden="1" customWidth="1"/>
    <col min="9738" max="9738" width="11.42578125" style="1" customWidth="1"/>
    <col min="9739" max="9739" width="12.5703125" style="1" customWidth="1"/>
    <col min="9740" max="9740" width="0" style="1" hidden="1" customWidth="1"/>
    <col min="9741" max="9741" width="12.7109375" style="1" customWidth="1"/>
    <col min="9742" max="9742" width="0" style="1" hidden="1" customWidth="1"/>
    <col min="9743" max="9743" width="11.42578125" style="1" customWidth="1"/>
    <col min="9744" max="9984" width="9.140625" style="1"/>
    <col min="9985" max="9985" width="0.7109375" style="1" customWidth="1"/>
    <col min="9986" max="9986" width="11.85546875" style="1" customWidth="1"/>
    <col min="9987" max="9987" width="12.140625" style="1" customWidth="1"/>
    <col min="9988" max="9988" width="8.140625" style="1" customWidth="1"/>
    <col min="9989" max="9989" width="10.5703125" style="1" customWidth="1"/>
    <col min="9990" max="9990" width="11.85546875" style="1" customWidth="1"/>
    <col min="9991" max="9993" width="0" style="1" hidden="1" customWidth="1"/>
    <col min="9994" max="9994" width="11.42578125" style="1" customWidth="1"/>
    <col min="9995" max="9995" width="12.5703125" style="1" customWidth="1"/>
    <col min="9996" max="9996" width="0" style="1" hidden="1" customWidth="1"/>
    <col min="9997" max="9997" width="12.7109375" style="1" customWidth="1"/>
    <col min="9998" max="9998" width="0" style="1" hidden="1" customWidth="1"/>
    <col min="9999" max="9999" width="11.42578125" style="1" customWidth="1"/>
    <col min="10000" max="10240" width="9.140625" style="1"/>
    <col min="10241" max="10241" width="0.7109375" style="1" customWidth="1"/>
    <col min="10242" max="10242" width="11.85546875" style="1" customWidth="1"/>
    <col min="10243" max="10243" width="12.140625" style="1" customWidth="1"/>
    <col min="10244" max="10244" width="8.140625" style="1" customWidth="1"/>
    <col min="10245" max="10245" width="10.5703125" style="1" customWidth="1"/>
    <col min="10246" max="10246" width="11.85546875" style="1" customWidth="1"/>
    <col min="10247" max="10249" width="0" style="1" hidden="1" customWidth="1"/>
    <col min="10250" max="10250" width="11.42578125" style="1" customWidth="1"/>
    <col min="10251" max="10251" width="12.5703125" style="1" customWidth="1"/>
    <col min="10252" max="10252" width="0" style="1" hidden="1" customWidth="1"/>
    <col min="10253" max="10253" width="12.7109375" style="1" customWidth="1"/>
    <col min="10254" max="10254" width="0" style="1" hidden="1" customWidth="1"/>
    <col min="10255" max="10255" width="11.42578125" style="1" customWidth="1"/>
    <col min="10256" max="10496" width="9.140625" style="1"/>
    <col min="10497" max="10497" width="0.7109375" style="1" customWidth="1"/>
    <col min="10498" max="10498" width="11.85546875" style="1" customWidth="1"/>
    <col min="10499" max="10499" width="12.140625" style="1" customWidth="1"/>
    <col min="10500" max="10500" width="8.140625" style="1" customWidth="1"/>
    <col min="10501" max="10501" width="10.5703125" style="1" customWidth="1"/>
    <col min="10502" max="10502" width="11.85546875" style="1" customWidth="1"/>
    <col min="10503" max="10505" width="0" style="1" hidden="1" customWidth="1"/>
    <col min="10506" max="10506" width="11.42578125" style="1" customWidth="1"/>
    <col min="10507" max="10507" width="12.5703125" style="1" customWidth="1"/>
    <col min="10508" max="10508" width="0" style="1" hidden="1" customWidth="1"/>
    <col min="10509" max="10509" width="12.7109375" style="1" customWidth="1"/>
    <col min="10510" max="10510" width="0" style="1" hidden="1" customWidth="1"/>
    <col min="10511" max="10511" width="11.42578125" style="1" customWidth="1"/>
    <col min="10512" max="10752" width="9.140625" style="1"/>
    <col min="10753" max="10753" width="0.7109375" style="1" customWidth="1"/>
    <col min="10754" max="10754" width="11.85546875" style="1" customWidth="1"/>
    <col min="10755" max="10755" width="12.140625" style="1" customWidth="1"/>
    <col min="10756" max="10756" width="8.140625" style="1" customWidth="1"/>
    <col min="10757" max="10757" width="10.5703125" style="1" customWidth="1"/>
    <col min="10758" max="10758" width="11.85546875" style="1" customWidth="1"/>
    <col min="10759" max="10761" width="0" style="1" hidden="1" customWidth="1"/>
    <col min="10762" max="10762" width="11.42578125" style="1" customWidth="1"/>
    <col min="10763" max="10763" width="12.5703125" style="1" customWidth="1"/>
    <col min="10764" max="10764" width="0" style="1" hidden="1" customWidth="1"/>
    <col min="10765" max="10765" width="12.7109375" style="1" customWidth="1"/>
    <col min="10766" max="10766" width="0" style="1" hidden="1" customWidth="1"/>
    <col min="10767" max="10767" width="11.42578125" style="1" customWidth="1"/>
    <col min="10768" max="11008" width="9.140625" style="1"/>
    <col min="11009" max="11009" width="0.7109375" style="1" customWidth="1"/>
    <col min="11010" max="11010" width="11.85546875" style="1" customWidth="1"/>
    <col min="11011" max="11011" width="12.140625" style="1" customWidth="1"/>
    <col min="11012" max="11012" width="8.140625" style="1" customWidth="1"/>
    <col min="11013" max="11013" width="10.5703125" style="1" customWidth="1"/>
    <col min="11014" max="11014" width="11.85546875" style="1" customWidth="1"/>
    <col min="11015" max="11017" width="0" style="1" hidden="1" customWidth="1"/>
    <col min="11018" max="11018" width="11.42578125" style="1" customWidth="1"/>
    <col min="11019" max="11019" width="12.5703125" style="1" customWidth="1"/>
    <col min="11020" max="11020" width="0" style="1" hidden="1" customWidth="1"/>
    <col min="11021" max="11021" width="12.7109375" style="1" customWidth="1"/>
    <col min="11022" max="11022" width="0" style="1" hidden="1" customWidth="1"/>
    <col min="11023" max="11023" width="11.42578125" style="1" customWidth="1"/>
    <col min="11024" max="11264" width="9.140625" style="1"/>
    <col min="11265" max="11265" width="0.7109375" style="1" customWidth="1"/>
    <col min="11266" max="11266" width="11.85546875" style="1" customWidth="1"/>
    <col min="11267" max="11267" width="12.140625" style="1" customWidth="1"/>
    <col min="11268" max="11268" width="8.140625" style="1" customWidth="1"/>
    <col min="11269" max="11269" width="10.5703125" style="1" customWidth="1"/>
    <col min="11270" max="11270" width="11.85546875" style="1" customWidth="1"/>
    <col min="11271" max="11273" width="0" style="1" hidden="1" customWidth="1"/>
    <col min="11274" max="11274" width="11.42578125" style="1" customWidth="1"/>
    <col min="11275" max="11275" width="12.5703125" style="1" customWidth="1"/>
    <col min="11276" max="11276" width="0" style="1" hidden="1" customWidth="1"/>
    <col min="11277" max="11277" width="12.7109375" style="1" customWidth="1"/>
    <col min="11278" max="11278" width="0" style="1" hidden="1" customWidth="1"/>
    <col min="11279" max="11279" width="11.42578125" style="1" customWidth="1"/>
    <col min="11280" max="11520" width="9.140625" style="1"/>
    <col min="11521" max="11521" width="0.7109375" style="1" customWidth="1"/>
    <col min="11522" max="11522" width="11.85546875" style="1" customWidth="1"/>
    <col min="11523" max="11523" width="12.140625" style="1" customWidth="1"/>
    <col min="11524" max="11524" width="8.140625" style="1" customWidth="1"/>
    <col min="11525" max="11525" width="10.5703125" style="1" customWidth="1"/>
    <col min="11526" max="11526" width="11.85546875" style="1" customWidth="1"/>
    <col min="11527" max="11529" width="0" style="1" hidden="1" customWidth="1"/>
    <col min="11530" max="11530" width="11.42578125" style="1" customWidth="1"/>
    <col min="11531" max="11531" width="12.5703125" style="1" customWidth="1"/>
    <col min="11532" max="11532" width="0" style="1" hidden="1" customWidth="1"/>
    <col min="11533" max="11533" width="12.7109375" style="1" customWidth="1"/>
    <col min="11534" max="11534" width="0" style="1" hidden="1" customWidth="1"/>
    <col min="11535" max="11535" width="11.42578125" style="1" customWidth="1"/>
    <col min="11536" max="11776" width="9.140625" style="1"/>
    <col min="11777" max="11777" width="0.7109375" style="1" customWidth="1"/>
    <col min="11778" max="11778" width="11.85546875" style="1" customWidth="1"/>
    <col min="11779" max="11779" width="12.140625" style="1" customWidth="1"/>
    <col min="11780" max="11780" width="8.140625" style="1" customWidth="1"/>
    <col min="11781" max="11781" width="10.5703125" style="1" customWidth="1"/>
    <col min="11782" max="11782" width="11.85546875" style="1" customWidth="1"/>
    <col min="11783" max="11785" width="0" style="1" hidden="1" customWidth="1"/>
    <col min="11786" max="11786" width="11.42578125" style="1" customWidth="1"/>
    <col min="11787" max="11787" width="12.5703125" style="1" customWidth="1"/>
    <col min="11788" max="11788" width="0" style="1" hidden="1" customWidth="1"/>
    <col min="11789" max="11789" width="12.7109375" style="1" customWidth="1"/>
    <col min="11790" max="11790" width="0" style="1" hidden="1" customWidth="1"/>
    <col min="11791" max="11791" width="11.42578125" style="1" customWidth="1"/>
    <col min="11792" max="12032" width="9.140625" style="1"/>
    <col min="12033" max="12033" width="0.7109375" style="1" customWidth="1"/>
    <col min="12034" max="12034" width="11.85546875" style="1" customWidth="1"/>
    <col min="12035" max="12035" width="12.140625" style="1" customWidth="1"/>
    <col min="12036" max="12036" width="8.140625" style="1" customWidth="1"/>
    <col min="12037" max="12037" width="10.5703125" style="1" customWidth="1"/>
    <col min="12038" max="12038" width="11.85546875" style="1" customWidth="1"/>
    <col min="12039" max="12041" width="0" style="1" hidden="1" customWidth="1"/>
    <col min="12042" max="12042" width="11.42578125" style="1" customWidth="1"/>
    <col min="12043" max="12043" width="12.5703125" style="1" customWidth="1"/>
    <col min="12044" max="12044" width="0" style="1" hidden="1" customWidth="1"/>
    <col min="12045" max="12045" width="12.7109375" style="1" customWidth="1"/>
    <col min="12046" max="12046" width="0" style="1" hidden="1" customWidth="1"/>
    <col min="12047" max="12047" width="11.42578125" style="1" customWidth="1"/>
    <col min="12048" max="12288" width="9.140625" style="1"/>
    <col min="12289" max="12289" width="0.7109375" style="1" customWidth="1"/>
    <col min="12290" max="12290" width="11.85546875" style="1" customWidth="1"/>
    <col min="12291" max="12291" width="12.140625" style="1" customWidth="1"/>
    <col min="12292" max="12292" width="8.140625" style="1" customWidth="1"/>
    <col min="12293" max="12293" width="10.5703125" style="1" customWidth="1"/>
    <col min="12294" max="12294" width="11.85546875" style="1" customWidth="1"/>
    <col min="12295" max="12297" width="0" style="1" hidden="1" customWidth="1"/>
    <col min="12298" max="12298" width="11.42578125" style="1" customWidth="1"/>
    <col min="12299" max="12299" width="12.5703125" style="1" customWidth="1"/>
    <col min="12300" max="12300" width="0" style="1" hidden="1" customWidth="1"/>
    <col min="12301" max="12301" width="12.7109375" style="1" customWidth="1"/>
    <col min="12302" max="12302" width="0" style="1" hidden="1" customWidth="1"/>
    <col min="12303" max="12303" width="11.42578125" style="1" customWidth="1"/>
    <col min="12304" max="12544" width="9.140625" style="1"/>
    <col min="12545" max="12545" width="0.7109375" style="1" customWidth="1"/>
    <col min="12546" max="12546" width="11.85546875" style="1" customWidth="1"/>
    <col min="12547" max="12547" width="12.140625" style="1" customWidth="1"/>
    <col min="12548" max="12548" width="8.140625" style="1" customWidth="1"/>
    <col min="12549" max="12549" width="10.5703125" style="1" customWidth="1"/>
    <col min="12550" max="12550" width="11.85546875" style="1" customWidth="1"/>
    <col min="12551" max="12553" width="0" style="1" hidden="1" customWidth="1"/>
    <col min="12554" max="12554" width="11.42578125" style="1" customWidth="1"/>
    <col min="12555" max="12555" width="12.5703125" style="1" customWidth="1"/>
    <col min="12556" max="12556" width="0" style="1" hidden="1" customWidth="1"/>
    <col min="12557" max="12557" width="12.7109375" style="1" customWidth="1"/>
    <col min="12558" max="12558" width="0" style="1" hidden="1" customWidth="1"/>
    <col min="12559" max="12559" width="11.42578125" style="1" customWidth="1"/>
    <col min="12560" max="12800" width="9.140625" style="1"/>
    <col min="12801" max="12801" width="0.7109375" style="1" customWidth="1"/>
    <col min="12802" max="12802" width="11.85546875" style="1" customWidth="1"/>
    <col min="12803" max="12803" width="12.140625" style="1" customWidth="1"/>
    <col min="12804" max="12804" width="8.140625" style="1" customWidth="1"/>
    <col min="12805" max="12805" width="10.5703125" style="1" customWidth="1"/>
    <col min="12806" max="12806" width="11.85546875" style="1" customWidth="1"/>
    <col min="12807" max="12809" width="0" style="1" hidden="1" customWidth="1"/>
    <col min="12810" max="12810" width="11.42578125" style="1" customWidth="1"/>
    <col min="12811" max="12811" width="12.5703125" style="1" customWidth="1"/>
    <col min="12812" max="12812" width="0" style="1" hidden="1" customWidth="1"/>
    <col min="12813" max="12813" width="12.7109375" style="1" customWidth="1"/>
    <col min="12814" max="12814" width="0" style="1" hidden="1" customWidth="1"/>
    <col min="12815" max="12815" width="11.42578125" style="1" customWidth="1"/>
    <col min="12816" max="13056" width="9.140625" style="1"/>
    <col min="13057" max="13057" width="0.7109375" style="1" customWidth="1"/>
    <col min="13058" max="13058" width="11.85546875" style="1" customWidth="1"/>
    <col min="13059" max="13059" width="12.140625" style="1" customWidth="1"/>
    <col min="13060" max="13060" width="8.140625" style="1" customWidth="1"/>
    <col min="13061" max="13061" width="10.5703125" style="1" customWidth="1"/>
    <col min="13062" max="13062" width="11.85546875" style="1" customWidth="1"/>
    <col min="13063" max="13065" width="0" style="1" hidden="1" customWidth="1"/>
    <col min="13066" max="13066" width="11.42578125" style="1" customWidth="1"/>
    <col min="13067" max="13067" width="12.5703125" style="1" customWidth="1"/>
    <col min="13068" max="13068" width="0" style="1" hidden="1" customWidth="1"/>
    <col min="13069" max="13069" width="12.7109375" style="1" customWidth="1"/>
    <col min="13070" max="13070" width="0" style="1" hidden="1" customWidth="1"/>
    <col min="13071" max="13071" width="11.42578125" style="1" customWidth="1"/>
    <col min="13072" max="13312" width="9.140625" style="1"/>
    <col min="13313" max="13313" width="0.7109375" style="1" customWidth="1"/>
    <col min="13314" max="13314" width="11.85546875" style="1" customWidth="1"/>
    <col min="13315" max="13315" width="12.140625" style="1" customWidth="1"/>
    <col min="13316" max="13316" width="8.140625" style="1" customWidth="1"/>
    <col min="13317" max="13317" width="10.5703125" style="1" customWidth="1"/>
    <col min="13318" max="13318" width="11.85546875" style="1" customWidth="1"/>
    <col min="13319" max="13321" width="0" style="1" hidden="1" customWidth="1"/>
    <col min="13322" max="13322" width="11.42578125" style="1" customWidth="1"/>
    <col min="13323" max="13323" width="12.5703125" style="1" customWidth="1"/>
    <col min="13324" max="13324" width="0" style="1" hidden="1" customWidth="1"/>
    <col min="13325" max="13325" width="12.7109375" style="1" customWidth="1"/>
    <col min="13326" max="13326" width="0" style="1" hidden="1" customWidth="1"/>
    <col min="13327" max="13327" width="11.42578125" style="1" customWidth="1"/>
    <col min="13328" max="13568" width="9.140625" style="1"/>
    <col min="13569" max="13569" width="0.7109375" style="1" customWidth="1"/>
    <col min="13570" max="13570" width="11.85546875" style="1" customWidth="1"/>
    <col min="13571" max="13571" width="12.140625" style="1" customWidth="1"/>
    <col min="13572" max="13572" width="8.140625" style="1" customWidth="1"/>
    <col min="13573" max="13573" width="10.5703125" style="1" customWidth="1"/>
    <col min="13574" max="13574" width="11.85546875" style="1" customWidth="1"/>
    <col min="13575" max="13577" width="0" style="1" hidden="1" customWidth="1"/>
    <col min="13578" max="13578" width="11.42578125" style="1" customWidth="1"/>
    <col min="13579" max="13579" width="12.5703125" style="1" customWidth="1"/>
    <col min="13580" max="13580" width="0" style="1" hidden="1" customWidth="1"/>
    <col min="13581" max="13581" width="12.7109375" style="1" customWidth="1"/>
    <col min="13582" max="13582" width="0" style="1" hidden="1" customWidth="1"/>
    <col min="13583" max="13583" width="11.42578125" style="1" customWidth="1"/>
    <col min="13584" max="13824" width="9.140625" style="1"/>
    <col min="13825" max="13825" width="0.7109375" style="1" customWidth="1"/>
    <col min="13826" max="13826" width="11.85546875" style="1" customWidth="1"/>
    <col min="13827" max="13827" width="12.140625" style="1" customWidth="1"/>
    <col min="13828" max="13828" width="8.140625" style="1" customWidth="1"/>
    <col min="13829" max="13829" width="10.5703125" style="1" customWidth="1"/>
    <col min="13830" max="13830" width="11.85546875" style="1" customWidth="1"/>
    <col min="13831" max="13833" width="0" style="1" hidden="1" customWidth="1"/>
    <col min="13834" max="13834" width="11.42578125" style="1" customWidth="1"/>
    <col min="13835" max="13835" width="12.5703125" style="1" customWidth="1"/>
    <col min="13836" max="13836" width="0" style="1" hidden="1" customWidth="1"/>
    <col min="13837" max="13837" width="12.7109375" style="1" customWidth="1"/>
    <col min="13838" max="13838" width="0" style="1" hidden="1" customWidth="1"/>
    <col min="13839" max="13839" width="11.42578125" style="1" customWidth="1"/>
    <col min="13840" max="14080" width="9.140625" style="1"/>
    <col min="14081" max="14081" width="0.7109375" style="1" customWidth="1"/>
    <col min="14082" max="14082" width="11.85546875" style="1" customWidth="1"/>
    <col min="14083" max="14083" width="12.140625" style="1" customWidth="1"/>
    <col min="14084" max="14084" width="8.140625" style="1" customWidth="1"/>
    <col min="14085" max="14085" width="10.5703125" style="1" customWidth="1"/>
    <col min="14086" max="14086" width="11.85546875" style="1" customWidth="1"/>
    <col min="14087" max="14089" width="0" style="1" hidden="1" customWidth="1"/>
    <col min="14090" max="14090" width="11.42578125" style="1" customWidth="1"/>
    <col min="14091" max="14091" width="12.5703125" style="1" customWidth="1"/>
    <col min="14092" max="14092" width="0" style="1" hidden="1" customWidth="1"/>
    <col min="14093" max="14093" width="12.7109375" style="1" customWidth="1"/>
    <col min="14094" max="14094" width="0" style="1" hidden="1" customWidth="1"/>
    <col min="14095" max="14095" width="11.42578125" style="1" customWidth="1"/>
    <col min="14096" max="14336" width="9.140625" style="1"/>
    <col min="14337" max="14337" width="0.7109375" style="1" customWidth="1"/>
    <col min="14338" max="14338" width="11.85546875" style="1" customWidth="1"/>
    <col min="14339" max="14339" width="12.140625" style="1" customWidth="1"/>
    <col min="14340" max="14340" width="8.140625" style="1" customWidth="1"/>
    <col min="14341" max="14341" width="10.5703125" style="1" customWidth="1"/>
    <col min="14342" max="14342" width="11.85546875" style="1" customWidth="1"/>
    <col min="14343" max="14345" width="0" style="1" hidden="1" customWidth="1"/>
    <col min="14346" max="14346" width="11.42578125" style="1" customWidth="1"/>
    <col min="14347" max="14347" width="12.5703125" style="1" customWidth="1"/>
    <col min="14348" max="14348" width="0" style="1" hidden="1" customWidth="1"/>
    <col min="14349" max="14349" width="12.7109375" style="1" customWidth="1"/>
    <col min="14350" max="14350" width="0" style="1" hidden="1" customWidth="1"/>
    <col min="14351" max="14351" width="11.42578125" style="1" customWidth="1"/>
    <col min="14352" max="14592" width="9.140625" style="1"/>
    <col min="14593" max="14593" width="0.7109375" style="1" customWidth="1"/>
    <col min="14594" max="14594" width="11.85546875" style="1" customWidth="1"/>
    <col min="14595" max="14595" width="12.140625" style="1" customWidth="1"/>
    <col min="14596" max="14596" width="8.140625" style="1" customWidth="1"/>
    <col min="14597" max="14597" width="10.5703125" style="1" customWidth="1"/>
    <col min="14598" max="14598" width="11.85546875" style="1" customWidth="1"/>
    <col min="14599" max="14601" width="0" style="1" hidden="1" customWidth="1"/>
    <col min="14602" max="14602" width="11.42578125" style="1" customWidth="1"/>
    <col min="14603" max="14603" width="12.5703125" style="1" customWidth="1"/>
    <col min="14604" max="14604" width="0" style="1" hidden="1" customWidth="1"/>
    <col min="14605" max="14605" width="12.7109375" style="1" customWidth="1"/>
    <col min="14606" max="14606" width="0" style="1" hidden="1" customWidth="1"/>
    <col min="14607" max="14607" width="11.42578125" style="1" customWidth="1"/>
    <col min="14608" max="14848" width="9.140625" style="1"/>
    <col min="14849" max="14849" width="0.7109375" style="1" customWidth="1"/>
    <col min="14850" max="14850" width="11.85546875" style="1" customWidth="1"/>
    <col min="14851" max="14851" width="12.140625" style="1" customWidth="1"/>
    <col min="14852" max="14852" width="8.140625" style="1" customWidth="1"/>
    <col min="14853" max="14853" width="10.5703125" style="1" customWidth="1"/>
    <col min="14854" max="14854" width="11.85546875" style="1" customWidth="1"/>
    <col min="14855" max="14857" width="0" style="1" hidden="1" customWidth="1"/>
    <col min="14858" max="14858" width="11.42578125" style="1" customWidth="1"/>
    <col min="14859" max="14859" width="12.5703125" style="1" customWidth="1"/>
    <col min="14860" max="14860" width="0" style="1" hidden="1" customWidth="1"/>
    <col min="14861" max="14861" width="12.7109375" style="1" customWidth="1"/>
    <col min="14862" max="14862" width="0" style="1" hidden="1" customWidth="1"/>
    <col min="14863" max="14863" width="11.42578125" style="1" customWidth="1"/>
    <col min="14864" max="15104" width="9.140625" style="1"/>
    <col min="15105" max="15105" width="0.7109375" style="1" customWidth="1"/>
    <col min="15106" max="15106" width="11.85546875" style="1" customWidth="1"/>
    <col min="15107" max="15107" width="12.140625" style="1" customWidth="1"/>
    <col min="15108" max="15108" width="8.140625" style="1" customWidth="1"/>
    <col min="15109" max="15109" width="10.5703125" style="1" customWidth="1"/>
    <col min="15110" max="15110" width="11.85546875" style="1" customWidth="1"/>
    <col min="15111" max="15113" width="0" style="1" hidden="1" customWidth="1"/>
    <col min="15114" max="15114" width="11.42578125" style="1" customWidth="1"/>
    <col min="15115" max="15115" width="12.5703125" style="1" customWidth="1"/>
    <col min="15116" max="15116" width="0" style="1" hidden="1" customWidth="1"/>
    <col min="15117" max="15117" width="12.7109375" style="1" customWidth="1"/>
    <col min="15118" max="15118" width="0" style="1" hidden="1" customWidth="1"/>
    <col min="15119" max="15119" width="11.42578125" style="1" customWidth="1"/>
    <col min="15120" max="15360" width="9.140625" style="1"/>
    <col min="15361" max="15361" width="0.7109375" style="1" customWidth="1"/>
    <col min="15362" max="15362" width="11.85546875" style="1" customWidth="1"/>
    <col min="15363" max="15363" width="12.140625" style="1" customWidth="1"/>
    <col min="15364" max="15364" width="8.140625" style="1" customWidth="1"/>
    <col min="15365" max="15365" width="10.5703125" style="1" customWidth="1"/>
    <col min="15366" max="15366" width="11.85546875" style="1" customWidth="1"/>
    <col min="15367" max="15369" width="0" style="1" hidden="1" customWidth="1"/>
    <col min="15370" max="15370" width="11.42578125" style="1" customWidth="1"/>
    <col min="15371" max="15371" width="12.5703125" style="1" customWidth="1"/>
    <col min="15372" max="15372" width="0" style="1" hidden="1" customWidth="1"/>
    <col min="15373" max="15373" width="12.7109375" style="1" customWidth="1"/>
    <col min="15374" max="15374" width="0" style="1" hidden="1" customWidth="1"/>
    <col min="15375" max="15375" width="11.42578125" style="1" customWidth="1"/>
    <col min="15376" max="15616" width="9.140625" style="1"/>
    <col min="15617" max="15617" width="0.7109375" style="1" customWidth="1"/>
    <col min="15618" max="15618" width="11.85546875" style="1" customWidth="1"/>
    <col min="15619" max="15619" width="12.140625" style="1" customWidth="1"/>
    <col min="15620" max="15620" width="8.140625" style="1" customWidth="1"/>
    <col min="15621" max="15621" width="10.5703125" style="1" customWidth="1"/>
    <col min="15622" max="15622" width="11.85546875" style="1" customWidth="1"/>
    <col min="15623" max="15625" width="0" style="1" hidden="1" customWidth="1"/>
    <col min="15626" max="15626" width="11.42578125" style="1" customWidth="1"/>
    <col min="15627" max="15627" width="12.5703125" style="1" customWidth="1"/>
    <col min="15628" max="15628" width="0" style="1" hidden="1" customWidth="1"/>
    <col min="15629" max="15629" width="12.7109375" style="1" customWidth="1"/>
    <col min="15630" max="15630" width="0" style="1" hidden="1" customWidth="1"/>
    <col min="15631" max="15631" width="11.42578125" style="1" customWidth="1"/>
    <col min="15632" max="15872" width="9.140625" style="1"/>
    <col min="15873" max="15873" width="0.7109375" style="1" customWidth="1"/>
    <col min="15874" max="15874" width="11.85546875" style="1" customWidth="1"/>
    <col min="15875" max="15875" width="12.140625" style="1" customWidth="1"/>
    <col min="15876" max="15876" width="8.140625" style="1" customWidth="1"/>
    <col min="15877" max="15877" width="10.5703125" style="1" customWidth="1"/>
    <col min="15878" max="15878" width="11.85546875" style="1" customWidth="1"/>
    <col min="15879" max="15881" width="0" style="1" hidden="1" customWidth="1"/>
    <col min="15882" max="15882" width="11.42578125" style="1" customWidth="1"/>
    <col min="15883" max="15883" width="12.5703125" style="1" customWidth="1"/>
    <col min="15884" max="15884" width="0" style="1" hidden="1" customWidth="1"/>
    <col min="15885" max="15885" width="12.7109375" style="1" customWidth="1"/>
    <col min="15886" max="15886" width="0" style="1" hidden="1" customWidth="1"/>
    <col min="15887" max="15887" width="11.42578125" style="1" customWidth="1"/>
    <col min="15888" max="16128" width="9.140625" style="1"/>
    <col min="16129" max="16129" width="0.7109375" style="1" customWidth="1"/>
    <col min="16130" max="16130" width="11.85546875" style="1" customWidth="1"/>
    <col min="16131" max="16131" width="12.140625" style="1" customWidth="1"/>
    <col min="16132" max="16132" width="8.140625" style="1" customWidth="1"/>
    <col min="16133" max="16133" width="10.5703125" style="1" customWidth="1"/>
    <col min="16134" max="16134" width="11.85546875" style="1" customWidth="1"/>
    <col min="16135" max="16137" width="0" style="1" hidden="1" customWidth="1"/>
    <col min="16138" max="16138" width="11.42578125" style="1" customWidth="1"/>
    <col min="16139" max="16139" width="12.5703125" style="1" customWidth="1"/>
    <col min="16140" max="16140" width="0" style="1" hidden="1" customWidth="1"/>
    <col min="16141" max="16141" width="12.7109375" style="1" customWidth="1"/>
    <col min="16142" max="16142" width="0" style="1" hidden="1" customWidth="1"/>
    <col min="16143" max="16143" width="11.42578125" style="1" customWidth="1"/>
    <col min="16144" max="16384" width="9.140625" style="1"/>
  </cols>
  <sheetData>
    <row r="1" spans="1:17" s="12" customFormat="1" ht="50.25" customHeight="1">
      <c r="B1" s="35"/>
      <c r="C1" s="30"/>
      <c r="D1" s="40"/>
      <c r="E1" s="40"/>
      <c r="F1" s="21"/>
      <c r="G1" s="21"/>
      <c r="H1" s="21"/>
      <c r="I1" s="21"/>
      <c r="J1" s="21"/>
      <c r="K1" s="21"/>
      <c r="L1" s="21"/>
      <c r="M1" s="21"/>
      <c r="N1" s="40"/>
    </row>
    <row r="2" spans="1:17" s="13" customFormat="1" ht="3.75" customHeight="1">
      <c r="B2" s="36"/>
      <c r="C2" s="31"/>
      <c r="D2" s="41"/>
      <c r="E2" s="41"/>
      <c r="F2" s="22"/>
      <c r="G2" s="22"/>
      <c r="H2" s="22"/>
      <c r="I2" s="22"/>
      <c r="J2" s="22"/>
      <c r="K2" s="22"/>
      <c r="L2" s="22"/>
      <c r="M2" s="22"/>
      <c r="N2" s="41"/>
    </row>
    <row r="3" spans="1:17" ht="33" customHeight="1">
      <c r="A3" s="13"/>
      <c r="B3" s="168" t="str">
        <f>oknCompanyName</f>
        <v>Florida Business Name</v>
      </c>
      <c r="C3" s="32"/>
      <c r="J3" s="50"/>
      <c r="M3" s="52"/>
      <c r="N3" s="41"/>
      <c r="O3" s="13"/>
      <c r="P3" s="13"/>
      <c r="Q3" s="13"/>
    </row>
    <row r="4" spans="1:17">
      <c r="A4" s="13"/>
      <c r="B4" s="37" t="str">
        <f>oknCompanyAddress</f>
        <v>Street Address</v>
      </c>
      <c r="M4" s="22"/>
      <c r="N4" s="41"/>
      <c r="O4" s="13"/>
      <c r="P4" s="13"/>
      <c r="Q4" s="13"/>
    </row>
    <row r="5" spans="1:17">
      <c r="A5" s="13"/>
      <c r="B5" s="37" t="str">
        <f>oknCompanyCityStateZip</f>
        <v>City, ST  ZIP Code</v>
      </c>
      <c r="M5" s="53"/>
      <c r="N5" s="41"/>
      <c r="O5" s="13"/>
      <c r="P5" s="13"/>
      <c r="Q5" s="13"/>
    </row>
    <row r="6" spans="1:17">
      <c r="A6" s="13"/>
      <c r="B6" s="37" t="str">
        <f>oknCompanyContact</f>
        <v>Phone Number,Web Address, etc.</v>
      </c>
      <c r="M6" s="22"/>
      <c r="N6" s="41"/>
      <c r="O6" s="13"/>
      <c r="P6" s="13"/>
      <c r="Q6" s="13"/>
    </row>
    <row r="7" spans="1:17" ht="12.75" customHeight="1">
      <c r="A7" s="13"/>
      <c r="K7" s="51"/>
      <c r="M7" s="22"/>
      <c r="N7" s="41"/>
      <c r="O7" s="13"/>
      <c r="P7" s="13"/>
      <c r="Q7" s="13"/>
    </row>
    <row r="8" spans="1:17" ht="12.75" customHeight="1">
      <c r="A8" s="13"/>
      <c r="B8" s="54" t="s">
        <v>52</v>
      </c>
      <c r="M8" s="22"/>
      <c r="N8" s="41"/>
      <c r="O8" s="13"/>
      <c r="P8" s="13"/>
      <c r="Q8" s="13"/>
    </row>
    <row r="9" spans="1:17" ht="12.75" customHeight="1">
      <c r="A9" s="13"/>
      <c r="B9" s="3" t="s">
        <v>48</v>
      </c>
      <c r="C9" s="43"/>
      <c r="M9" s="22"/>
      <c r="N9" s="41"/>
      <c r="O9" s="13"/>
      <c r="P9" s="13"/>
      <c r="Q9" s="13"/>
    </row>
    <row r="10" spans="1:17" ht="12.75" customHeight="1">
      <c r="A10" s="13"/>
      <c r="B10" s="3" t="s">
        <v>51</v>
      </c>
      <c r="C10" s="43"/>
      <c r="M10" s="22"/>
      <c r="N10" s="41"/>
      <c r="O10" s="13"/>
      <c r="P10" s="13"/>
      <c r="Q10" s="13"/>
    </row>
    <row r="11" spans="1:17" ht="12.75" customHeight="1">
      <c r="A11" s="13"/>
      <c r="N11" s="41"/>
      <c r="O11" s="13"/>
      <c r="P11" s="13"/>
      <c r="Q11" s="13"/>
    </row>
    <row r="12" spans="1:17" ht="3" customHeight="1"/>
    <row r="13" spans="1:17" s="7" customFormat="1" ht="15.75" customHeight="1">
      <c r="A13" s="5"/>
      <c r="B13" s="19" t="s">
        <v>61</v>
      </c>
      <c r="C13" s="15" t="s">
        <v>47</v>
      </c>
      <c r="D13" s="19" t="s">
        <v>60</v>
      </c>
      <c r="E13" s="19" t="s">
        <v>53</v>
      </c>
      <c r="F13" s="24" t="s">
        <v>69</v>
      </c>
      <c r="G13" s="24" t="str">
        <f>oknTax1Name</f>
        <v>Sales Tax</v>
      </c>
      <c r="H13" s="24" t="str">
        <f>oknTax2Name</f>
        <v>GST</v>
      </c>
      <c r="I13" s="24" t="s">
        <v>55</v>
      </c>
      <c r="J13" s="24" t="s">
        <v>56</v>
      </c>
      <c r="K13" s="24" t="s">
        <v>57</v>
      </c>
      <c r="L13" s="24" t="s">
        <v>54</v>
      </c>
      <c r="M13" s="24" t="s">
        <v>58</v>
      </c>
      <c r="N13" s="19" t="s">
        <v>59</v>
      </c>
      <c r="Q13" s="5"/>
    </row>
  </sheetData>
  <printOptions horizontalCentered="1"/>
  <pageMargins left="0.31496062992125989" right="0.31496062992125989" top="0.31496062992125989" bottom="0.31496062992125989" header="0.31496062992125989" footer="0.31496062992125989"/>
  <pageSetup paperSize="9" orientation="portrait" horizontalDpi="96" verticalDpi="96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L13"/>
  <sheetViews>
    <sheetView showGridLines="0" showRowColHeaders="0" workbookViewId="0">
      <pane xSplit="1" ySplit="13" topLeftCell="B14" activePane="bottomRight" state="frozen"/>
      <selection pane="topRight" activeCell="B1" sqref="B1"/>
      <selection pane="bottomLeft" activeCell="A12" sqref="A12"/>
      <selection pane="bottomRight" activeCell="C9" sqref="C9"/>
    </sheetView>
  </sheetViews>
  <sheetFormatPr defaultRowHeight="12"/>
  <cols>
    <col min="1" max="1" width="0.7109375" style="1" customWidth="1"/>
    <col min="2" max="2" width="10.5703125" style="37" customWidth="1"/>
    <col min="3" max="3" width="12.5703125" style="33" customWidth="1"/>
    <col min="4" max="4" width="10.5703125" style="42" customWidth="1"/>
    <col min="5" max="5" width="19.5703125" style="37" customWidth="1"/>
    <col min="6" max="6" width="11.7109375" style="37" hidden="1" customWidth="1"/>
    <col min="7" max="7" width="12.7109375" style="23" customWidth="1"/>
    <col min="8" max="8" width="12.7109375" style="23" hidden="1" customWidth="1"/>
    <col min="9" max="9" width="10.7109375" style="7" customWidth="1"/>
    <col min="10" max="10" width="14.85546875" style="1" customWidth="1"/>
    <col min="11" max="256" width="9.140625" style="1"/>
    <col min="257" max="257" width="0.7109375" style="1" customWidth="1"/>
    <col min="258" max="258" width="10.5703125" style="1" customWidth="1"/>
    <col min="259" max="259" width="12.5703125" style="1" customWidth="1"/>
    <col min="260" max="260" width="10.5703125" style="1" customWidth="1"/>
    <col min="261" max="261" width="19.5703125" style="1" customWidth="1"/>
    <col min="262" max="262" width="0" style="1" hidden="1" customWidth="1"/>
    <col min="263" max="263" width="12.7109375" style="1" customWidth="1"/>
    <col min="264" max="264" width="0" style="1" hidden="1" customWidth="1"/>
    <col min="265" max="265" width="10.7109375" style="1" customWidth="1"/>
    <col min="266" max="266" width="14.85546875" style="1" customWidth="1"/>
    <col min="267" max="512" width="9.140625" style="1"/>
    <col min="513" max="513" width="0.7109375" style="1" customWidth="1"/>
    <col min="514" max="514" width="10.5703125" style="1" customWidth="1"/>
    <col min="515" max="515" width="12.5703125" style="1" customWidth="1"/>
    <col min="516" max="516" width="10.5703125" style="1" customWidth="1"/>
    <col min="517" max="517" width="19.5703125" style="1" customWidth="1"/>
    <col min="518" max="518" width="0" style="1" hidden="1" customWidth="1"/>
    <col min="519" max="519" width="12.7109375" style="1" customWidth="1"/>
    <col min="520" max="520" width="0" style="1" hidden="1" customWidth="1"/>
    <col min="521" max="521" width="10.7109375" style="1" customWidth="1"/>
    <col min="522" max="522" width="14.85546875" style="1" customWidth="1"/>
    <col min="523" max="768" width="9.140625" style="1"/>
    <col min="769" max="769" width="0.7109375" style="1" customWidth="1"/>
    <col min="770" max="770" width="10.5703125" style="1" customWidth="1"/>
    <col min="771" max="771" width="12.5703125" style="1" customWidth="1"/>
    <col min="772" max="772" width="10.5703125" style="1" customWidth="1"/>
    <col min="773" max="773" width="19.5703125" style="1" customWidth="1"/>
    <col min="774" max="774" width="0" style="1" hidden="1" customWidth="1"/>
    <col min="775" max="775" width="12.7109375" style="1" customWidth="1"/>
    <col min="776" max="776" width="0" style="1" hidden="1" customWidth="1"/>
    <col min="777" max="777" width="10.7109375" style="1" customWidth="1"/>
    <col min="778" max="778" width="14.85546875" style="1" customWidth="1"/>
    <col min="779" max="1024" width="9.140625" style="1"/>
    <col min="1025" max="1025" width="0.7109375" style="1" customWidth="1"/>
    <col min="1026" max="1026" width="10.5703125" style="1" customWidth="1"/>
    <col min="1027" max="1027" width="12.5703125" style="1" customWidth="1"/>
    <col min="1028" max="1028" width="10.5703125" style="1" customWidth="1"/>
    <col min="1029" max="1029" width="19.5703125" style="1" customWidth="1"/>
    <col min="1030" max="1030" width="0" style="1" hidden="1" customWidth="1"/>
    <col min="1031" max="1031" width="12.7109375" style="1" customWidth="1"/>
    <col min="1032" max="1032" width="0" style="1" hidden="1" customWidth="1"/>
    <col min="1033" max="1033" width="10.7109375" style="1" customWidth="1"/>
    <col min="1034" max="1034" width="14.85546875" style="1" customWidth="1"/>
    <col min="1035" max="1280" width="9.140625" style="1"/>
    <col min="1281" max="1281" width="0.7109375" style="1" customWidth="1"/>
    <col min="1282" max="1282" width="10.5703125" style="1" customWidth="1"/>
    <col min="1283" max="1283" width="12.5703125" style="1" customWidth="1"/>
    <col min="1284" max="1284" width="10.5703125" style="1" customWidth="1"/>
    <col min="1285" max="1285" width="19.5703125" style="1" customWidth="1"/>
    <col min="1286" max="1286" width="0" style="1" hidden="1" customWidth="1"/>
    <col min="1287" max="1287" width="12.7109375" style="1" customWidth="1"/>
    <col min="1288" max="1288" width="0" style="1" hidden="1" customWidth="1"/>
    <col min="1289" max="1289" width="10.7109375" style="1" customWidth="1"/>
    <col min="1290" max="1290" width="14.85546875" style="1" customWidth="1"/>
    <col min="1291" max="1536" width="9.140625" style="1"/>
    <col min="1537" max="1537" width="0.7109375" style="1" customWidth="1"/>
    <col min="1538" max="1538" width="10.5703125" style="1" customWidth="1"/>
    <col min="1539" max="1539" width="12.5703125" style="1" customWidth="1"/>
    <col min="1540" max="1540" width="10.5703125" style="1" customWidth="1"/>
    <col min="1541" max="1541" width="19.5703125" style="1" customWidth="1"/>
    <col min="1542" max="1542" width="0" style="1" hidden="1" customWidth="1"/>
    <col min="1543" max="1543" width="12.7109375" style="1" customWidth="1"/>
    <col min="1544" max="1544" width="0" style="1" hidden="1" customWidth="1"/>
    <col min="1545" max="1545" width="10.7109375" style="1" customWidth="1"/>
    <col min="1546" max="1546" width="14.85546875" style="1" customWidth="1"/>
    <col min="1547" max="1792" width="9.140625" style="1"/>
    <col min="1793" max="1793" width="0.7109375" style="1" customWidth="1"/>
    <col min="1794" max="1794" width="10.5703125" style="1" customWidth="1"/>
    <col min="1795" max="1795" width="12.5703125" style="1" customWidth="1"/>
    <col min="1796" max="1796" width="10.5703125" style="1" customWidth="1"/>
    <col min="1797" max="1797" width="19.5703125" style="1" customWidth="1"/>
    <col min="1798" max="1798" width="0" style="1" hidden="1" customWidth="1"/>
    <col min="1799" max="1799" width="12.7109375" style="1" customWidth="1"/>
    <col min="1800" max="1800" width="0" style="1" hidden="1" customWidth="1"/>
    <col min="1801" max="1801" width="10.7109375" style="1" customWidth="1"/>
    <col min="1802" max="1802" width="14.85546875" style="1" customWidth="1"/>
    <col min="1803" max="2048" width="9.140625" style="1"/>
    <col min="2049" max="2049" width="0.7109375" style="1" customWidth="1"/>
    <col min="2050" max="2050" width="10.5703125" style="1" customWidth="1"/>
    <col min="2051" max="2051" width="12.5703125" style="1" customWidth="1"/>
    <col min="2052" max="2052" width="10.5703125" style="1" customWidth="1"/>
    <col min="2053" max="2053" width="19.5703125" style="1" customWidth="1"/>
    <col min="2054" max="2054" width="0" style="1" hidden="1" customWidth="1"/>
    <col min="2055" max="2055" width="12.7109375" style="1" customWidth="1"/>
    <col min="2056" max="2056" width="0" style="1" hidden="1" customWidth="1"/>
    <col min="2057" max="2057" width="10.7109375" style="1" customWidth="1"/>
    <col min="2058" max="2058" width="14.85546875" style="1" customWidth="1"/>
    <col min="2059" max="2304" width="9.140625" style="1"/>
    <col min="2305" max="2305" width="0.7109375" style="1" customWidth="1"/>
    <col min="2306" max="2306" width="10.5703125" style="1" customWidth="1"/>
    <col min="2307" max="2307" width="12.5703125" style="1" customWidth="1"/>
    <col min="2308" max="2308" width="10.5703125" style="1" customWidth="1"/>
    <col min="2309" max="2309" width="19.5703125" style="1" customWidth="1"/>
    <col min="2310" max="2310" width="0" style="1" hidden="1" customWidth="1"/>
    <col min="2311" max="2311" width="12.7109375" style="1" customWidth="1"/>
    <col min="2312" max="2312" width="0" style="1" hidden="1" customWidth="1"/>
    <col min="2313" max="2313" width="10.7109375" style="1" customWidth="1"/>
    <col min="2314" max="2314" width="14.85546875" style="1" customWidth="1"/>
    <col min="2315" max="2560" width="9.140625" style="1"/>
    <col min="2561" max="2561" width="0.7109375" style="1" customWidth="1"/>
    <col min="2562" max="2562" width="10.5703125" style="1" customWidth="1"/>
    <col min="2563" max="2563" width="12.5703125" style="1" customWidth="1"/>
    <col min="2564" max="2564" width="10.5703125" style="1" customWidth="1"/>
    <col min="2565" max="2565" width="19.5703125" style="1" customWidth="1"/>
    <col min="2566" max="2566" width="0" style="1" hidden="1" customWidth="1"/>
    <col min="2567" max="2567" width="12.7109375" style="1" customWidth="1"/>
    <col min="2568" max="2568" width="0" style="1" hidden="1" customWidth="1"/>
    <col min="2569" max="2569" width="10.7109375" style="1" customWidth="1"/>
    <col min="2570" max="2570" width="14.85546875" style="1" customWidth="1"/>
    <col min="2571" max="2816" width="9.140625" style="1"/>
    <col min="2817" max="2817" width="0.7109375" style="1" customWidth="1"/>
    <col min="2818" max="2818" width="10.5703125" style="1" customWidth="1"/>
    <col min="2819" max="2819" width="12.5703125" style="1" customWidth="1"/>
    <col min="2820" max="2820" width="10.5703125" style="1" customWidth="1"/>
    <col min="2821" max="2821" width="19.5703125" style="1" customWidth="1"/>
    <col min="2822" max="2822" width="0" style="1" hidden="1" customWidth="1"/>
    <col min="2823" max="2823" width="12.7109375" style="1" customWidth="1"/>
    <col min="2824" max="2824" width="0" style="1" hidden="1" customWidth="1"/>
    <col min="2825" max="2825" width="10.7109375" style="1" customWidth="1"/>
    <col min="2826" max="2826" width="14.85546875" style="1" customWidth="1"/>
    <col min="2827" max="3072" width="9.140625" style="1"/>
    <col min="3073" max="3073" width="0.7109375" style="1" customWidth="1"/>
    <col min="3074" max="3074" width="10.5703125" style="1" customWidth="1"/>
    <col min="3075" max="3075" width="12.5703125" style="1" customWidth="1"/>
    <col min="3076" max="3076" width="10.5703125" style="1" customWidth="1"/>
    <col min="3077" max="3077" width="19.5703125" style="1" customWidth="1"/>
    <col min="3078" max="3078" width="0" style="1" hidden="1" customWidth="1"/>
    <col min="3079" max="3079" width="12.7109375" style="1" customWidth="1"/>
    <col min="3080" max="3080" width="0" style="1" hidden="1" customWidth="1"/>
    <col min="3081" max="3081" width="10.7109375" style="1" customWidth="1"/>
    <col min="3082" max="3082" width="14.85546875" style="1" customWidth="1"/>
    <col min="3083" max="3328" width="9.140625" style="1"/>
    <col min="3329" max="3329" width="0.7109375" style="1" customWidth="1"/>
    <col min="3330" max="3330" width="10.5703125" style="1" customWidth="1"/>
    <col min="3331" max="3331" width="12.5703125" style="1" customWidth="1"/>
    <col min="3332" max="3332" width="10.5703125" style="1" customWidth="1"/>
    <col min="3333" max="3333" width="19.5703125" style="1" customWidth="1"/>
    <col min="3334" max="3334" width="0" style="1" hidden="1" customWidth="1"/>
    <col min="3335" max="3335" width="12.7109375" style="1" customWidth="1"/>
    <col min="3336" max="3336" width="0" style="1" hidden="1" customWidth="1"/>
    <col min="3337" max="3337" width="10.7109375" style="1" customWidth="1"/>
    <col min="3338" max="3338" width="14.85546875" style="1" customWidth="1"/>
    <col min="3339" max="3584" width="9.140625" style="1"/>
    <col min="3585" max="3585" width="0.7109375" style="1" customWidth="1"/>
    <col min="3586" max="3586" width="10.5703125" style="1" customWidth="1"/>
    <col min="3587" max="3587" width="12.5703125" style="1" customWidth="1"/>
    <col min="3588" max="3588" width="10.5703125" style="1" customWidth="1"/>
    <col min="3589" max="3589" width="19.5703125" style="1" customWidth="1"/>
    <col min="3590" max="3590" width="0" style="1" hidden="1" customWidth="1"/>
    <col min="3591" max="3591" width="12.7109375" style="1" customWidth="1"/>
    <col min="3592" max="3592" width="0" style="1" hidden="1" customWidth="1"/>
    <col min="3593" max="3593" width="10.7109375" style="1" customWidth="1"/>
    <col min="3594" max="3594" width="14.85546875" style="1" customWidth="1"/>
    <col min="3595" max="3840" width="9.140625" style="1"/>
    <col min="3841" max="3841" width="0.7109375" style="1" customWidth="1"/>
    <col min="3842" max="3842" width="10.5703125" style="1" customWidth="1"/>
    <col min="3843" max="3843" width="12.5703125" style="1" customWidth="1"/>
    <col min="3844" max="3844" width="10.5703125" style="1" customWidth="1"/>
    <col min="3845" max="3845" width="19.5703125" style="1" customWidth="1"/>
    <col min="3846" max="3846" width="0" style="1" hidden="1" customWidth="1"/>
    <col min="3847" max="3847" width="12.7109375" style="1" customWidth="1"/>
    <col min="3848" max="3848" width="0" style="1" hidden="1" customWidth="1"/>
    <col min="3849" max="3849" width="10.7109375" style="1" customWidth="1"/>
    <col min="3850" max="3850" width="14.85546875" style="1" customWidth="1"/>
    <col min="3851" max="4096" width="9.140625" style="1"/>
    <col min="4097" max="4097" width="0.7109375" style="1" customWidth="1"/>
    <col min="4098" max="4098" width="10.5703125" style="1" customWidth="1"/>
    <col min="4099" max="4099" width="12.5703125" style="1" customWidth="1"/>
    <col min="4100" max="4100" width="10.5703125" style="1" customWidth="1"/>
    <col min="4101" max="4101" width="19.5703125" style="1" customWidth="1"/>
    <col min="4102" max="4102" width="0" style="1" hidden="1" customWidth="1"/>
    <col min="4103" max="4103" width="12.7109375" style="1" customWidth="1"/>
    <col min="4104" max="4104" width="0" style="1" hidden="1" customWidth="1"/>
    <col min="4105" max="4105" width="10.7109375" style="1" customWidth="1"/>
    <col min="4106" max="4106" width="14.85546875" style="1" customWidth="1"/>
    <col min="4107" max="4352" width="9.140625" style="1"/>
    <col min="4353" max="4353" width="0.7109375" style="1" customWidth="1"/>
    <col min="4354" max="4354" width="10.5703125" style="1" customWidth="1"/>
    <col min="4355" max="4355" width="12.5703125" style="1" customWidth="1"/>
    <col min="4356" max="4356" width="10.5703125" style="1" customWidth="1"/>
    <col min="4357" max="4357" width="19.5703125" style="1" customWidth="1"/>
    <col min="4358" max="4358" width="0" style="1" hidden="1" customWidth="1"/>
    <col min="4359" max="4359" width="12.7109375" style="1" customWidth="1"/>
    <col min="4360" max="4360" width="0" style="1" hidden="1" customWidth="1"/>
    <col min="4361" max="4361" width="10.7109375" style="1" customWidth="1"/>
    <col min="4362" max="4362" width="14.85546875" style="1" customWidth="1"/>
    <col min="4363" max="4608" width="9.140625" style="1"/>
    <col min="4609" max="4609" width="0.7109375" style="1" customWidth="1"/>
    <col min="4610" max="4610" width="10.5703125" style="1" customWidth="1"/>
    <col min="4611" max="4611" width="12.5703125" style="1" customWidth="1"/>
    <col min="4612" max="4612" width="10.5703125" style="1" customWidth="1"/>
    <col min="4613" max="4613" width="19.5703125" style="1" customWidth="1"/>
    <col min="4614" max="4614" width="0" style="1" hidden="1" customWidth="1"/>
    <col min="4615" max="4615" width="12.7109375" style="1" customWidth="1"/>
    <col min="4616" max="4616" width="0" style="1" hidden="1" customWidth="1"/>
    <col min="4617" max="4617" width="10.7109375" style="1" customWidth="1"/>
    <col min="4618" max="4618" width="14.85546875" style="1" customWidth="1"/>
    <col min="4619" max="4864" width="9.140625" style="1"/>
    <col min="4865" max="4865" width="0.7109375" style="1" customWidth="1"/>
    <col min="4866" max="4866" width="10.5703125" style="1" customWidth="1"/>
    <col min="4867" max="4867" width="12.5703125" style="1" customWidth="1"/>
    <col min="4868" max="4868" width="10.5703125" style="1" customWidth="1"/>
    <col min="4869" max="4869" width="19.5703125" style="1" customWidth="1"/>
    <col min="4870" max="4870" width="0" style="1" hidden="1" customWidth="1"/>
    <col min="4871" max="4871" width="12.7109375" style="1" customWidth="1"/>
    <col min="4872" max="4872" width="0" style="1" hidden="1" customWidth="1"/>
    <col min="4873" max="4873" width="10.7109375" style="1" customWidth="1"/>
    <col min="4874" max="4874" width="14.85546875" style="1" customWidth="1"/>
    <col min="4875" max="5120" width="9.140625" style="1"/>
    <col min="5121" max="5121" width="0.7109375" style="1" customWidth="1"/>
    <col min="5122" max="5122" width="10.5703125" style="1" customWidth="1"/>
    <col min="5123" max="5123" width="12.5703125" style="1" customWidth="1"/>
    <col min="5124" max="5124" width="10.5703125" style="1" customWidth="1"/>
    <col min="5125" max="5125" width="19.5703125" style="1" customWidth="1"/>
    <col min="5126" max="5126" width="0" style="1" hidden="1" customWidth="1"/>
    <col min="5127" max="5127" width="12.7109375" style="1" customWidth="1"/>
    <col min="5128" max="5128" width="0" style="1" hidden="1" customWidth="1"/>
    <col min="5129" max="5129" width="10.7109375" style="1" customWidth="1"/>
    <col min="5130" max="5130" width="14.85546875" style="1" customWidth="1"/>
    <col min="5131" max="5376" width="9.140625" style="1"/>
    <col min="5377" max="5377" width="0.7109375" style="1" customWidth="1"/>
    <col min="5378" max="5378" width="10.5703125" style="1" customWidth="1"/>
    <col min="5379" max="5379" width="12.5703125" style="1" customWidth="1"/>
    <col min="5380" max="5380" width="10.5703125" style="1" customWidth="1"/>
    <col min="5381" max="5381" width="19.5703125" style="1" customWidth="1"/>
    <col min="5382" max="5382" width="0" style="1" hidden="1" customWidth="1"/>
    <col min="5383" max="5383" width="12.7109375" style="1" customWidth="1"/>
    <col min="5384" max="5384" width="0" style="1" hidden="1" customWidth="1"/>
    <col min="5385" max="5385" width="10.7109375" style="1" customWidth="1"/>
    <col min="5386" max="5386" width="14.85546875" style="1" customWidth="1"/>
    <col min="5387" max="5632" width="9.140625" style="1"/>
    <col min="5633" max="5633" width="0.7109375" style="1" customWidth="1"/>
    <col min="5634" max="5634" width="10.5703125" style="1" customWidth="1"/>
    <col min="5635" max="5635" width="12.5703125" style="1" customWidth="1"/>
    <col min="5636" max="5636" width="10.5703125" style="1" customWidth="1"/>
    <col min="5637" max="5637" width="19.5703125" style="1" customWidth="1"/>
    <col min="5638" max="5638" width="0" style="1" hidden="1" customWidth="1"/>
    <col min="5639" max="5639" width="12.7109375" style="1" customWidth="1"/>
    <col min="5640" max="5640" width="0" style="1" hidden="1" customWidth="1"/>
    <col min="5641" max="5641" width="10.7109375" style="1" customWidth="1"/>
    <col min="5642" max="5642" width="14.85546875" style="1" customWidth="1"/>
    <col min="5643" max="5888" width="9.140625" style="1"/>
    <col min="5889" max="5889" width="0.7109375" style="1" customWidth="1"/>
    <col min="5890" max="5890" width="10.5703125" style="1" customWidth="1"/>
    <col min="5891" max="5891" width="12.5703125" style="1" customWidth="1"/>
    <col min="5892" max="5892" width="10.5703125" style="1" customWidth="1"/>
    <col min="5893" max="5893" width="19.5703125" style="1" customWidth="1"/>
    <col min="5894" max="5894" width="0" style="1" hidden="1" customWidth="1"/>
    <col min="5895" max="5895" width="12.7109375" style="1" customWidth="1"/>
    <col min="5896" max="5896" width="0" style="1" hidden="1" customWidth="1"/>
    <col min="5897" max="5897" width="10.7109375" style="1" customWidth="1"/>
    <col min="5898" max="5898" width="14.85546875" style="1" customWidth="1"/>
    <col min="5899" max="6144" width="9.140625" style="1"/>
    <col min="6145" max="6145" width="0.7109375" style="1" customWidth="1"/>
    <col min="6146" max="6146" width="10.5703125" style="1" customWidth="1"/>
    <col min="6147" max="6147" width="12.5703125" style="1" customWidth="1"/>
    <col min="6148" max="6148" width="10.5703125" style="1" customWidth="1"/>
    <col min="6149" max="6149" width="19.5703125" style="1" customWidth="1"/>
    <col min="6150" max="6150" width="0" style="1" hidden="1" customWidth="1"/>
    <col min="6151" max="6151" width="12.7109375" style="1" customWidth="1"/>
    <col min="6152" max="6152" width="0" style="1" hidden="1" customWidth="1"/>
    <col min="6153" max="6153" width="10.7109375" style="1" customWidth="1"/>
    <col min="6154" max="6154" width="14.85546875" style="1" customWidth="1"/>
    <col min="6155" max="6400" width="9.140625" style="1"/>
    <col min="6401" max="6401" width="0.7109375" style="1" customWidth="1"/>
    <col min="6402" max="6402" width="10.5703125" style="1" customWidth="1"/>
    <col min="6403" max="6403" width="12.5703125" style="1" customWidth="1"/>
    <col min="6404" max="6404" width="10.5703125" style="1" customWidth="1"/>
    <col min="6405" max="6405" width="19.5703125" style="1" customWidth="1"/>
    <col min="6406" max="6406" width="0" style="1" hidden="1" customWidth="1"/>
    <col min="6407" max="6407" width="12.7109375" style="1" customWidth="1"/>
    <col min="6408" max="6408" width="0" style="1" hidden="1" customWidth="1"/>
    <col min="6409" max="6409" width="10.7109375" style="1" customWidth="1"/>
    <col min="6410" max="6410" width="14.85546875" style="1" customWidth="1"/>
    <col min="6411" max="6656" width="9.140625" style="1"/>
    <col min="6657" max="6657" width="0.7109375" style="1" customWidth="1"/>
    <col min="6658" max="6658" width="10.5703125" style="1" customWidth="1"/>
    <col min="6659" max="6659" width="12.5703125" style="1" customWidth="1"/>
    <col min="6660" max="6660" width="10.5703125" style="1" customWidth="1"/>
    <col min="6661" max="6661" width="19.5703125" style="1" customWidth="1"/>
    <col min="6662" max="6662" width="0" style="1" hidden="1" customWidth="1"/>
    <col min="6663" max="6663" width="12.7109375" style="1" customWidth="1"/>
    <col min="6664" max="6664" width="0" style="1" hidden="1" customWidth="1"/>
    <col min="6665" max="6665" width="10.7109375" style="1" customWidth="1"/>
    <col min="6666" max="6666" width="14.85546875" style="1" customWidth="1"/>
    <col min="6667" max="6912" width="9.140625" style="1"/>
    <col min="6913" max="6913" width="0.7109375" style="1" customWidth="1"/>
    <col min="6914" max="6914" width="10.5703125" style="1" customWidth="1"/>
    <col min="6915" max="6915" width="12.5703125" style="1" customWidth="1"/>
    <col min="6916" max="6916" width="10.5703125" style="1" customWidth="1"/>
    <col min="6917" max="6917" width="19.5703125" style="1" customWidth="1"/>
    <col min="6918" max="6918" width="0" style="1" hidden="1" customWidth="1"/>
    <col min="6919" max="6919" width="12.7109375" style="1" customWidth="1"/>
    <col min="6920" max="6920" width="0" style="1" hidden="1" customWidth="1"/>
    <col min="6921" max="6921" width="10.7109375" style="1" customWidth="1"/>
    <col min="6922" max="6922" width="14.85546875" style="1" customWidth="1"/>
    <col min="6923" max="7168" width="9.140625" style="1"/>
    <col min="7169" max="7169" width="0.7109375" style="1" customWidth="1"/>
    <col min="7170" max="7170" width="10.5703125" style="1" customWidth="1"/>
    <col min="7171" max="7171" width="12.5703125" style="1" customWidth="1"/>
    <col min="7172" max="7172" width="10.5703125" style="1" customWidth="1"/>
    <col min="7173" max="7173" width="19.5703125" style="1" customWidth="1"/>
    <col min="7174" max="7174" width="0" style="1" hidden="1" customWidth="1"/>
    <col min="7175" max="7175" width="12.7109375" style="1" customWidth="1"/>
    <col min="7176" max="7176" width="0" style="1" hidden="1" customWidth="1"/>
    <col min="7177" max="7177" width="10.7109375" style="1" customWidth="1"/>
    <col min="7178" max="7178" width="14.85546875" style="1" customWidth="1"/>
    <col min="7179" max="7424" width="9.140625" style="1"/>
    <col min="7425" max="7425" width="0.7109375" style="1" customWidth="1"/>
    <col min="7426" max="7426" width="10.5703125" style="1" customWidth="1"/>
    <col min="7427" max="7427" width="12.5703125" style="1" customWidth="1"/>
    <col min="7428" max="7428" width="10.5703125" style="1" customWidth="1"/>
    <col min="7429" max="7429" width="19.5703125" style="1" customWidth="1"/>
    <col min="7430" max="7430" width="0" style="1" hidden="1" customWidth="1"/>
    <col min="7431" max="7431" width="12.7109375" style="1" customWidth="1"/>
    <col min="7432" max="7432" width="0" style="1" hidden="1" customWidth="1"/>
    <col min="7433" max="7433" width="10.7109375" style="1" customWidth="1"/>
    <col min="7434" max="7434" width="14.85546875" style="1" customWidth="1"/>
    <col min="7435" max="7680" width="9.140625" style="1"/>
    <col min="7681" max="7681" width="0.7109375" style="1" customWidth="1"/>
    <col min="7682" max="7682" width="10.5703125" style="1" customWidth="1"/>
    <col min="7683" max="7683" width="12.5703125" style="1" customWidth="1"/>
    <col min="7684" max="7684" width="10.5703125" style="1" customWidth="1"/>
    <col min="7685" max="7685" width="19.5703125" style="1" customWidth="1"/>
    <col min="7686" max="7686" width="0" style="1" hidden="1" customWidth="1"/>
    <col min="7687" max="7687" width="12.7109375" style="1" customWidth="1"/>
    <col min="7688" max="7688" width="0" style="1" hidden="1" customWidth="1"/>
    <col min="7689" max="7689" width="10.7109375" style="1" customWidth="1"/>
    <col min="7690" max="7690" width="14.85546875" style="1" customWidth="1"/>
    <col min="7691" max="7936" width="9.140625" style="1"/>
    <col min="7937" max="7937" width="0.7109375" style="1" customWidth="1"/>
    <col min="7938" max="7938" width="10.5703125" style="1" customWidth="1"/>
    <col min="7939" max="7939" width="12.5703125" style="1" customWidth="1"/>
    <col min="7940" max="7940" width="10.5703125" style="1" customWidth="1"/>
    <col min="7941" max="7941" width="19.5703125" style="1" customWidth="1"/>
    <col min="7942" max="7942" width="0" style="1" hidden="1" customWidth="1"/>
    <col min="7943" max="7943" width="12.7109375" style="1" customWidth="1"/>
    <col min="7944" max="7944" width="0" style="1" hidden="1" customWidth="1"/>
    <col min="7945" max="7945" width="10.7109375" style="1" customWidth="1"/>
    <col min="7946" max="7946" width="14.85546875" style="1" customWidth="1"/>
    <col min="7947" max="8192" width="9.140625" style="1"/>
    <col min="8193" max="8193" width="0.7109375" style="1" customWidth="1"/>
    <col min="8194" max="8194" width="10.5703125" style="1" customWidth="1"/>
    <col min="8195" max="8195" width="12.5703125" style="1" customWidth="1"/>
    <col min="8196" max="8196" width="10.5703125" style="1" customWidth="1"/>
    <col min="8197" max="8197" width="19.5703125" style="1" customWidth="1"/>
    <col min="8198" max="8198" width="0" style="1" hidden="1" customWidth="1"/>
    <col min="8199" max="8199" width="12.7109375" style="1" customWidth="1"/>
    <col min="8200" max="8200" width="0" style="1" hidden="1" customWidth="1"/>
    <col min="8201" max="8201" width="10.7109375" style="1" customWidth="1"/>
    <col min="8202" max="8202" width="14.85546875" style="1" customWidth="1"/>
    <col min="8203" max="8448" width="9.140625" style="1"/>
    <col min="8449" max="8449" width="0.7109375" style="1" customWidth="1"/>
    <col min="8450" max="8450" width="10.5703125" style="1" customWidth="1"/>
    <col min="8451" max="8451" width="12.5703125" style="1" customWidth="1"/>
    <col min="8452" max="8452" width="10.5703125" style="1" customWidth="1"/>
    <col min="8453" max="8453" width="19.5703125" style="1" customWidth="1"/>
    <col min="8454" max="8454" width="0" style="1" hidden="1" customWidth="1"/>
    <col min="8455" max="8455" width="12.7109375" style="1" customWidth="1"/>
    <col min="8456" max="8456" width="0" style="1" hidden="1" customWidth="1"/>
    <col min="8457" max="8457" width="10.7109375" style="1" customWidth="1"/>
    <col min="8458" max="8458" width="14.85546875" style="1" customWidth="1"/>
    <col min="8459" max="8704" width="9.140625" style="1"/>
    <col min="8705" max="8705" width="0.7109375" style="1" customWidth="1"/>
    <col min="8706" max="8706" width="10.5703125" style="1" customWidth="1"/>
    <col min="8707" max="8707" width="12.5703125" style="1" customWidth="1"/>
    <col min="8708" max="8708" width="10.5703125" style="1" customWidth="1"/>
    <col min="8709" max="8709" width="19.5703125" style="1" customWidth="1"/>
    <col min="8710" max="8710" width="0" style="1" hidden="1" customWidth="1"/>
    <col min="8711" max="8711" width="12.7109375" style="1" customWidth="1"/>
    <col min="8712" max="8712" width="0" style="1" hidden="1" customWidth="1"/>
    <col min="8713" max="8713" width="10.7109375" style="1" customWidth="1"/>
    <col min="8714" max="8714" width="14.85546875" style="1" customWidth="1"/>
    <col min="8715" max="8960" width="9.140625" style="1"/>
    <col min="8961" max="8961" width="0.7109375" style="1" customWidth="1"/>
    <col min="8962" max="8962" width="10.5703125" style="1" customWidth="1"/>
    <col min="8963" max="8963" width="12.5703125" style="1" customWidth="1"/>
    <col min="8964" max="8964" width="10.5703125" style="1" customWidth="1"/>
    <col min="8965" max="8965" width="19.5703125" style="1" customWidth="1"/>
    <col min="8966" max="8966" width="0" style="1" hidden="1" customWidth="1"/>
    <col min="8967" max="8967" width="12.7109375" style="1" customWidth="1"/>
    <col min="8968" max="8968" width="0" style="1" hidden="1" customWidth="1"/>
    <col min="8969" max="8969" width="10.7109375" style="1" customWidth="1"/>
    <col min="8970" max="8970" width="14.85546875" style="1" customWidth="1"/>
    <col min="8971" max="9216" width="9.140625" style="1"/>
    <col min="9217" max="9217" width="0.7109375" style="1" customWidth="1"/>
    <col min="9218" max="9218" width="10.5703125" style="1" customWidth="1"/>
    <col min="9219" max="9219" width="12.5703125" style="1" customWidth="1"/>
    <col min="9220" max="9220" width="10.5703125" style="1" customWidth="1"/>
    <col min="9221" max="9221" width="19.5703125" style="1" customWidth="1"/>
    <col min="9222" max="9222" width="0" style="1" hidden="1" customWidth="1"/>
    <col min="9223" max="9223" width="12.7109375" style="1" customWidth="1"/>
    <col min="9224" max="9224" width="0" style="1" hidden="1" customWidth="1"/>
    <col min="9225" max="9225" width="10.7109375" style="1" customWidth="1"/>
    <col min="9226" max="9226" width="14.85546875" style="1" customWidth="1"/>
    <col min="9227" max="9472" width="9.140625" style="1"/>
    <col min="9473" max="9473" width="0.7109375" style="1" customWidth="1"/>
    <col min="9474" max="9474" width="10.5703125" style="1" customWidth="1"/>
    <col min="9475" max="9475" width="12.5703125" style="1" customWidth="1"/>
    <col min="9476" max="9476" width="10.5703125" style="1" customWidth="1"/>
    <col min="9477" max="9477" width="19.5703125" style="1" customWidth="1"/>
    <col min="9478" max="9478" width="0" style="1" hidden="1" customWidth="1"/>
    <col min="9479" max="9479" width="12.7109375" style="1" customWidth="1"/>
    <col min="9480" max="9480" width="0" style="1" hidden="1" customWidth="1"/>
    <col min="9481" max="9481" width="10.7109375" style="1" customWidth="1"/>
    <col min="9482" max="9482" width="14.85546875" style="1" customWidth="1"/>
    <col min="9483" max="9728" width="9.140625" style="1"/>
    <col min="9729" max="9729" width="0.7109375" style="1" customWidth="1"/>
    <col min="9730" max="9730" width="10.5703125" style="1" customWidth="1"/>
    <col min="9731" max="9731" width="12.5703125" style="1" customWidth="1"/>
    <col min="9732" max="9732" width="10.5703125" style="1" customWidth="1"/>
    <col min="9733" max="9733" width="19.5703125" style="1" customWidth="1"/>
    <col min="9734" max="9734" width="0" style="1" hidden="1" customWidth="1"/>
    <col min="9735" max="9735" width="12.7109375" style="1" customWidth="1"/>
    <col min="9736" max="9736" width="0" style="1" hidden="1" customWidth="1"/>
    <col min="9737" max="9737" width="10.7109375" style="1" customWidth="1"/>
    <col min="9738" max="9738" width="14.85546875" style="1" customWidth="1"/>
    <col min="9739" max="9984" width="9.140625" style="1"/>
    <col min="9985" max="9985" width="0.7109375" style="1" customWidth="1"/>
    <col min="9986" max="9986" width="10.5703125" style="1" customWidth="1"/>
    <col min="9987" max="9987" width="12.5703125" style="1" customWidth="1"/>
    <col min="9988" max="9988" width="10.5703125" style="1" customWidth="1"/>
    <col min="9989" max="9989" width="19.5703125" style="1" customWidth="1"/>
    <col min="9990" max="9990" width="0" style="1" hidden="1" customWidth="1"/>
    <col min="9991" max="9991" width="12.7109375" style="1" customWidth="1"/>
    <col min="9992" max="9992" width="0" style="1" hidden="1" customWidth="1"/>
    <col min="9993" max="9993" width="10.7109375" style="1" customWidth="1"/>
    <col min="9994" max="9994" width="14.85546875" style="1" customWidth="1"/>
    <col min="9995" max="10240" width="9.140625" style="1"/>
    <col min="10241" max="10241" width="0.7109375" style="1" customWidth="1"/>
    <col min="10242" max="10242" width="10.5703125" style="1" customWidth="1"/>
    <col min="10243" max="10243" width="12.5703125" style="1" customWidth="1"/>
    <col min="10244" max="10244" width="10.5703125" style="1" customWidth="1"/>
    <col min="10245" max="10245" width="19.5703125" style="1" customWidth="1"/>
    <col min="10246" max="10246" width="0" style="1" hidden="1" customWidth="1"/>
    <col min="10247" max="10247" width="12.7109375" style="1" customWidth="1"/>
    <col min="10248" max="10248" width="0" style="1" hidden="1" customWidth="1"/>
    <col min="10249" max="10249" width="10.7109375" style="1" customWidth="1"/>
    <col min="10250" max="10250" width="14.85546875" style="1" customWidth="1"/>
    <col min="10251" max="10496" width="9.140625" style="1"/>
    <col min="10497" max="10497" width="0.7109375" style="1" customWidth="1"/>
    <col min="10498" max="10498" width="10.5703125" style="1" customWidth="1"/>
    <col min="10499" max="10499" width="12.5703125" style="1" customWidth="1"/>
    <col min="10500" max="10500" width="10.5703125" style="1" customWidth="1"/>
    <col min="10501" max="10501" width="19.5703125" style="1" customWidth="1"/>
    <col min="10502" max="10502" width="0" style="1" hidden="1" customWidth="1"/>
    <col min="10503" max="10503" width="12.7109375" style="1" customWidth="1"/>
    <col min="10504" max="10504" width="0" style="1" hidden="1" customWidth="1"/>
    <col min="10505" max="10505" width="10.7109375" style="1" customWidth="1"/>
    <col min="10506" max="10506" width="14.85546875" style="1" customWidth="1"/>
    <col min="10507" max="10752" width="9.140625" style="1"/>
    <col min="10753" max="10753" width="0.7109375" style="1" customWidth="1"/>
    <col min="10754" max="10754" width="10.5703125" style="1" customWidth="1"/>
    <col min="10755" max="10755" width="12.5703125" style="1" customWidth="1"/>
    <col min="10756" max="10756" width="10.5703125" style="1" customWidth="1"/>
    <col min="10757" max="10757" width="19.5703125" style="1" customWidth="1"/>
    <col min="10758" max="10758" width="0" style="1" hidden="1" customWidth="1"/>
    <col min="10759" max="10759" width="12.7109375" style="1" customWidth="1"/>
    <col min="10760" max="10760" width="0" style="1" hidden="1" customWidth="1"/>
    <col min="10761" max="10761" width="10.7109375" style="1" customWidth="1"/>
    <col min="10762" max="10762" width="14.85546875" style="1" customWidth="1"/>
    <col min="10763" max="11008" width="9.140625" style="1"/>
    <col min="11009" max="11009" width="0.7109375" style="1" customWidth="1"/>
    <col min="11010" max="11010" width="10.5703125" style="1" customWidth="1"/>
    <col min="11011" max="11011" width="12.5703125" style="1" customWidth="1"/>
    <col min="11012" max="11012" width="10.5703125" style="1" customWidth="1"/>
    <col min="11013" max="11013" width="19.5703125" style="1" customWidth="1"/>
    <col min="11014" max="11014" width="0" style="1" hidden="1" customWidth="1"/>
    <col min="11015" max="11015" width="12.7109375" style="1" customWidth="1"/>
    <col min="11016" max="11016" width="0" style="1" hidden="1" customWidth="1"/>
    <col min="11017" max="11017" width="10.7109375" style="1" customWidth="1"/>
    <col min="11018" max="11018" width="14.85546875" style="1" customWidth="1"/>
    <col min="11019" max="11264" width="9.140625" style="1"/>
    <col min="11265" max="11265" width="0.7109375" style="1" customWidth="1"/>
    <col min="11266" max="11266" width="10.5703125" style="1" customWidth="1"/>
    <col min="11267" max="11267" width="12.5703125" style="1" customWidth="1"/>
    <col min="11268" max="11268" width="10.5703125" style="1" customWidth="1"/>
    <col min="11269" max="11269" width="19.5703125" style="1" customWidth="1"/>
    <col min="11270" max="11270" width="0" style="1" hidden="1" customWidth="1"/>
    <col min="11271" max="11271" width="12.7109375" style="1" customWidth="1"/>
    <col min="11272" max="11272" width="0" style="1" hidden="1" customWidth="1"/>
    <col min="11273" max="11273" width="10.7109375" style="1" customWidth="1"/>
    <col min="11274" max="11274" width="14.85546875" style="1" customWidth="1"/>
    <col min="11275" max="11520" width="9.140625" style="1"/>
    <col min="11521" max="11521" width="0.7109375" style="1" customWidth="1"/>
    <col min="11522" max="11522" width="10.5703125" style="1" customWidth="1"/>
    <col min="11523" max="11523" width="12.5703125" style="1" customWidth="1"/>
    <col min="11524" max="11524" width="10.5703125" style="1" customWidth="1"/>
    <col min="11525" max="11525" width="19.5703125" style="1" customWidth="1"/>
    <col min="11526" max="11526" width="0" style="1" hidden="1" customWidth="1"/>
    <col min="11527" max="11527" width="12.7109375" style="1" customWidth="1"/>
    <col min="11528" max="11528" width="0" style="1" hidden="1" customWidth="1"/>
    <col min="11529" max="11529" width="10.7109375" style="1" customWidth="1"/>
    <col min="11530" max="11530" width="14.85546875" style="1" customWidth="1"/>
    <col min="11531" max="11776" width="9.140625" style="1"/>
    <col min="11777" max="11777" width="0.7109375" style="1" customWidth="1"/>
    <col min="11778" max="11778" width="10.5703125" style="1" customWidth="1"/>
    <col min="11779" max="11779" width="12.5703125" style="1" customWidth="1"/>
    <col min="11780" max="11780" width="10.5703125" style="1" customWidth="1"/>
    <col min="11781" max="11781" width="19.5703125" style="1" customWidth="1"/>
    <col min="11782" max="11782" width="0" style="1" hidden="1" customWidth="1"/>
    <col min="11783" max="11783" width="12.7109375" style="1" customWidth="1"/>
    <col min="11784" max="11784" width="0" style="1" hidden="1" customWidth="1"/>
    <col min="11785" max="11785" width="10.7109375" style="1" customWidth="1"/>
    <col min="11786" max="11786" width="14.85546875" style="1" customWidth="1"/>
    <col min="11787" max="12032" width="9.140625" style="1"/>
    <col min="12033" max="12033" width="0.7109375" style="1" customWidth="1"/>
    <col min="12034" max="12034" width="10.5703125" style="1" customWidth="1"/>
    <col min="12035" max="12035" width="12.5703125" style="1" customWidth="1"/>
    <col min="12036" max="12036" width="10.5703125" style="1" customWidth="1"/>
    <col min="12037" max="12037" width="19.5703125" style="1" customWidth="1"/>
    <col min="12038" max="12038" width="0" style="1" hidden="1" customWidth="1"/>
    <col min="12039" max="12039" width="12.7109375" style="1" customWidth="1"/>
    <col min="12040" max="12040" width="0" style="1" hidden="1" customWidth="1"/>
    <col min="12041" max="12041" width="10.7109375" style="1" customWidth="1"/>
    <col min="12042" max="12042" width="14.85546875" style="1" customWidth="1"/>
    <col min="12043" max="12288" width="9.140625" style="1"/>
    <col min="12289" max="12289" width="0.7109375" style="1" customWidth="1"/>
    <col min="12290" max="12290" width="10.5703125" style="1" customWidth="1"/>
    <col min="12291" max="12291" width="12.5703125" style="1" customWidth="1"/>
    <col min="12292" max="12292" width="10.5703125" style="1" customWidth="1"/>
    <col min="12293" max="12293" width="19.5703125" style="1" customWidth="1"/>
    <col min="12294" max="12294" width="0" style="1" hidden="1" customWidth="1"/>
    <col min="12295" max="12295" width="12.7109375" style="1" customWidth="1"/>
    <col min="12296" max="12296" width="0" style="1" hidden="1" customWidth="1"/>
    <col min="12297" max="12297" width="10.7109375" style="1" customWidth="1"/>
    <col min="12298" max="12298" width="14.85546875" style="1" customWidth="1"/>
    <col min="12299" max="12544" width="9.140625" style="1"/>
    <col min="12545" max="12545" width="0.7109375" style="1" customWidth="1"/>
    <col min="12546" max="12546" width="10.5703125" style="1" customWidth="1"/>
    <col min="12547" max="12547" width="12.5703125" style="1" customWidth="1"/>
    <col min="12548" max="12548" width="10.5703125" style="1" customWidth="1"/>
    <col min="12549" max="12549" width="19.5703125" style="1" customWidth="1"/>
    <col min="12550" max="12550" width="0" style="1" hidden="1" customWidth="1"/>
    <col min="12551" max="12551" width="12.7109375" style="1" customWidth="1"/>
    <col min="12552" max="12552" width="0" style="1" hidden="1" customWidth="1"/>
    <col min="12553" max="12553" width="10.7109375" style="1" customWidth="1"/>
    <col min="12554" max="12554" width="14.85546875" style="1" customWidth="1"/>
    <col min="12555" max="12800" width="9.140625" style="1"/>
    <col min="12801" max="12801" width="0.7109375" style="1" customWidth="1"/>
    <col min="12802" max="12802" width="10.5703125" style="1" customWidth="1"/>
    <col min="12803" max="12803" width="12.5703125" style="1" customWidth="1"/>
    <col min="12804" max="12804" width="10.5703125" style="1" customWidth="1"/>
    <col min="12805" max="12805" width="19.5703125" style="1" customWidth="1"/>
    <col min="12806" max="12806" width="0" style="1" hidden="1" customWidth="1"/>
    <col min="12807" max="12807" width="12.7109375" style="1" customWidth="1"/>
    <col min="12808" max="12808" width="0" style="1" hidden="1" customWidth="1"/>
    <col min="12809" max="12809" width="10.7109375" style="1" customWidth="1"/>
    <col min="12810" max="12810" width="14.85546875" style="1" customWidth="1"/>
    <col min="12811" max="13056" width="9.140625" style="1"/>
    <col min="13057" max="13057" width="0.7109375" style="1" customWidth="1"/>
    <col min="13058" max="13058" width="10.5703125" style="1" customWidth="1"/>
    <col min="13059" max="13059" width="12.5703125" style="1" customWidth="1"/>
    <col min="13060" max="13060" width="10.5703125" style="1" customWidth="1"/>
    <col min="13061" max="13061" width="19.5703125" style="1" customWidth="1"/>
    <col min="13062" max="13062" width="0" style="1" hidden="1" customWidth="1"/>
    <col min="13063" max="13063" width="12.7109375" style="1" customWidth="1"/>
    <col min="13064" max="13064" width="0" style="1" hidden="1" customWidth="1"/>
    <col min="13065" max="13065" width="10.7109375" style="1" customWidth="1"/>
    <col min="13066" max="13066" width="14.85546875" style="1" customWidth="1"/>
    <col min="13067" max="13312" width="9.140625" style="1"/>
    <col min="13313" max="13313" width="0.7109375" style="1" customWidth="1"/>
    <col min="13314" max="13314" width="10.5703125" style="1" customWidth="1"/>
    <col min="13315" max="13315" width="12.5703125" style="1" customWidth="1"/>
    <col min="13316" max="13316" width="10.5703125" style="1" customWidth="1"/>
    <col min="13317" max="13317" width="19.5703125" style="1" customWidth="1"/>
    <col min="13318" max="13318" width="0" style="1" hidden="1" customWidth="1"/>
    <col min="13319" max="13319" width="12.7109375" style="1" customWidth="1"/>
    <col min="13320" max="13320" width="0" style="1" hidden="1" customWidth="1"/>
    <col min="13321" max="13321" width="10.7109375" style="1" customWidth="1"/>
    <col min="13322" max="13322" width="14.85546875" style="1" customWidth="1"/>
    <col min="13323" max="13568" width="9.140625" style="1"/>
    <col min="13569" max="13569" width="0.7109375" style="1" customWidth="1"/>
    <col min="13570" max="13570" width="10.5703125" style="1" customWidth="1"/>
    <col min="13571" max="13571" width="12.5703125" style="1" customWidth="1"/>
    <col min="13572" max="13572" width="10.5703125" style="1" customWidth="1"/>
    <col min="13573" max="13573" width="19.5703125" style="1" customWidth="1"/>
    <col min="13574" max="13574" width="0" style="1" hidden="1" customWidth="1"/>
    <col min="13575" max="13575" width="12.7109375" style="1" customWidth="1"/>
    <col min="13576" max="13576" width="0" style="1" hidden="1" customWidth="1"/>
    <col min="13577" max="13577" width="10.7109375" style="1" customWidth="1"/>
    <col min="13578" max="13578" width="14.85546875" style="1" customWidth="1"/>
    <col min="13579" max="13824" width="9.140625" style="1"/>
    <col min="13825" max="13825" width="0.7109375" style="1" customWidth="1"/>
    <col min="13826" max="13826" width="10.5703125" style="1" customWidth="1"/>
    <col min="13827" max="13827" width="12.5703125" style="1" customWidth="1"/>
    <col min="13828" max="13828" width="10.5703125" style="1" customWidth="1"/>
    <col min="13829" max="13829" width="19.5703125" style="1" customWidth="1"/>
    <col min="13830" max="13830" width="0" style="1" hidden="1" customWidth="1"/>
    <col min="13831" max="13831" width="12.7109375" style="1" customWidth="1"/>
    <col min="13832" max="13832" width="0" style="1" hidden="1" customWidth="1"/>
    <col min="13833" max="13833" width="10.7109375" style="1" customWidth="1"/>
    <col min="13834" max="13834" width="14.85546875" style="1" customWidth="1"/>
    <col min="13835" max="14080" width="9.140625" style="1"/>
    <col min="14081" max="14081" width="0.7109375" style="1" customWidth="1"/>
    <col min="14082" max="14082" width="10.5703125" style="1" customWidth="1"/>
    <col min="14083" max="14083" width="12.5703125" style="1" customWidth="1"/>
    <col min="14084" max="14084" width="10.5703125" style="1" customWidth="1"/>
    <col min="14085" max="14085" width="19.5703125" style="1" customWidth="1"/>
    <col min="14086" max="14086" width="0" style="1" hidden="1" customWidth="1"/>
    <col min="14087" max="14087" width="12.7109375" style="1" customWidth="1"/>
    <col min="14088" max="14088" width="0" style="1" hidden="1" customWidth="1"/>
    <col min="14089" max="14089" width="10.7109375" style="1" customWidth="1"/>
    <col min="14090" max="14090" width="14.85546875" style="1" customWidth="1"/>
    <col min="14091" max="14336" width="9.140625" style="1"/>
    <col min="14337" max="14337" width="0.7109375" style="1" customWidth="1"/>
    <col min="14338" max="14338" width="10.5703125" style="1" customWidth="1"/>
    <col min="14339" max="14339" width="12.5703125" style="1" customWidth="1"/>
    <col min="14340" max="14340" width="10.5703125" style="1" customWidth="1"/>
    <col min="14341" max="14341" width="19.5703125" style="1" customWidth="1"/>
    <col min="14342" max="14342" width="0" style="1" hidden="1" customWidth="1"/>
    <col min="14343" max="14343" width="12.7109375" style="1" customWidth="1"/>
    <col min="14344" max="14344" width="0" style="1" hidden="1" customWidth="1"/>
    <col min="14345" max="14345" width="10.7109375" style="1" customWidth="1"/>
    <col min="14346" max="14346" width="14.85546875" style="1" customWidth="1"/>
    <col min="14347" max="14592" width="9.140625" style="1"/>
    <col min="14593" max="14593" width="0.7109375" style="1" customWidth="1"/>
    <col min="14594" max="14594" width="10.5703125" style="1" customWidth="1"/>
    <col min="14595" max="14595" width="12.5703125" style="1" customWidth="1"/>
    <col min="14596" max="14596" width="10.5703125" style="1" customWidth="1"/>
    <col min="14597" max="14597" width="19.5703125" style="1" customWidth="1"/>
    <col min="14598" max="14598" width="0" style="1" hidden="1" customWidth="1"/>
    <col min="14599" max="14599" width="12.7109375" style="1" customWidth="1"/>
    <col min="14600" max="14600" width="0" style="1" hidden="1" customWidth="1"/>
    <col min="14601" max="14601" width="10.7109375" style="1" customWidth="1"/>
    <col min="14602" max="14602" width="14.85546875" style="1" customWidth="1"/>
    <col min="14603" max="14848" width="9.140625" style="1"/>
    <col min="14849" max="14849" width="0.7109375" style="1" customWidth="1"/>
    <col min="14850" max="14850" width="10.5703125" style="1" customWidth="1"/>
    <col min="14851" max="14851" width="12.5703125" style="1" customWidth="1"/>
    <col min="14852" max="14852" width="10.5703125" style="1" customWidth="1"/>
    <col min="14853" max="14853" width="19.5703125" style="1" customWidth="1"/>
    <col min="14854" max="14854" width="0" style="1" hidden="1" customWidth="1"/>
    <col min="14855" max="14855" width="12.7109375" style="1" customWidth="1"/>
    <col min="14856" max="14856" width="0" style="1" hidden="1" customWidth="1"/>
    <col min="14857" max="14857" width="10.7109375" style="1" customWidth="1"/>
    <col min="14858" max="14858" width="14.85546875" style="1" customWidth="1"/>
    <col min="14859" max="15104" width="9.140625" style="1"/>
    <col min="15105" max="15105" width="0.7109375" style="1" customWidth="1"/>
    <col min="15106" max="15106" width="10.5703125" style="1" customWidth="1"/>
    <col min="15107" max="15107" width="12.5703125" style="1" customWidth="1"/>
    <col min="15108" max="15108" width="10.5703125" style="1" customWidth="1"/>
    <col min="15109" max="15109" width="19.5703125" style="1" customWidth="1"/>
    <col min="15110" max="15110" width="0" style="1" hidden="1" customWidth="1"/>
    <col min="15111" max="15111" width="12.7109375" style="1" customWidth="1"/>
    <col min="15112" max="15112" width="0" style="1" hidden="1" customWidth="1"/>
    <col min="15113" max="15113" width="10.7109375" style="1" customWidth="1"/>
    <col min="15114" max="15114" width="14.85546875" style="1" customWidth="1"/>
    <col min="15115" max="15360" width="9.140625" style="1"/>
    <col min="15361" max="15361" width="0.7109375" style="1" customWidth="1"/>
    <col min="15362" max="15362" width="10.5703125" style="1" customWidth="1"/>
    <col min="15363" max="15363" width="12.5703125" style="1" customWidth="1"/>
    <col min="15364" max="15364" width="10.5703125" style="1" customWidth="1"/>
    <col min="15365" max="15365" width="19.5703125" style="1" customWidth="1"/>
    <col min="15366" max="15366" width="0" style="1" hidden="1" customWidth="1"/>
    <col min="15367" max="15367" width="12.7109375" style="1" customWidth="1"/>
    <col min="15368" max="15368" width="0" style="1" hidden="1" customWidth="1"/>
    <col min="15369" max="15369" width="10.7109375" style="1" customWidth="1"/>
    <col min="15370" max="15370" width="14.85546875" style="1" customWidth="1"/>
    <col min="15371" max="15616" width="9.140625" style="1"/>
    <col min="15617" max="15617" width="0.7109375" style="1" customWidth="1"/>
    <col min="15618" max="15618" width="10.5703125" style="1" customWidth="1"/>
    <col min="15619" max="15619" width="12.5703125" style="1" customWidth="1"/>
    <col min="15620" max="15620" width="10.5703125" style="1" customWidth="1"/>
    <col min="15621" max="15621" width="19.5703125" style="1" customWidth="1"/>
    <col min="15622" max="15622" width="0" style="1" hidden="1" customWidth="1"/>
    <col min="15623" max="15623" width="12.7109375" style="1" customWidth="1"/>
    <col min="15624" max="15624" width="0" style="1" hidden="1" customWidth="1"/>
    <col min="15625" max="15625" width="10.7109375" style="1" customWidth="1"/>
    <col min="15626" max="15626" width="14.85546875" style="1" customWidth="1"/>
    <col min="15627" max="15872" width="9.140625" style="1"/>
    <col min="15873" max="15873" width="0.7109375" style="1" customWidth="1"/>
    <col min="15874" max="15874" width="10.5703125" style="1" customWidth="1"/>
    <col min="15875" max="15875" width="12.5703125" style="1" customWidth="1"/>
    <col min="15876" max="15876" width="10.5703125" style="1" customWidth="1"/>
    <col min="15877" max="15877" width="19.5703125" style="1" customWidth="1"/>
    <col min="15878" max="15878" width="0" style="1" hidden="1" customWidth="1"/>
    <col min="15879" max="15879" width="12.7109375" style="1" customWidth="1"/>
    <col min="15880" max="15880" width="0" style="1" hidden="1" customWidth="1"/>
    <col min="15881" max="15881" width="10.7109375" style="1" customWidth="1"/>
    <col min="15882" max="15882" width="14.85546875" style="1" customWidth="1"/>
    <col min="15883" max="16128" width="9.140625" style="1"/>
    <col min="16129" max="16129" width="0.7109375" style="1" customWidth="1"/>
    <col min="16130" max="16130" width="10.5703125" style="1" customWidth="1"/>
    <col min="16131" max="16131" width="12.5703125" style="1" customWidth="1"/>
    <col min="16132" max="16132" width="10.5703125" style="1" customWidth="1"/>
    <col min="16133" max="16133" width="19.5703125" style="1" customWidth="1"/>
    <col min="16134" max="16134" width="0" style="1" hidden="1" customWidth="1"/>
    <col min="16135" max="16135" width="12.7109375" style="1" customWidth="1"/>
    <col min="16136" max="16136" width="0" style="1" hidden="1" customWidth="1"/>
    <col min="16137" max="16137" width="10.7109375" style="1" customWidth="1"/>
    <col min="16138" max="16138" width="14.85546875" style="1" customWidth="1"/>
    <col min="16139" max="16384" width="9.140625" style="1"/>
  </cols>
  <sheetData>
    <row r="1" spans="1:12" s="12" customFormat="1" ht="50.25" customHeight="1">
      <c r="B1" s="35"/>
      <c r="C1" s="30"/>
      <c r="D1" s="40"/>
      <c r="E1" s="35"/>
      <c r="F1" s="35"/>
      <c r="G1" s="21"/>
      <c r="H1" s="21"/>
      <c r="I1" s="55"/>
    </row>
    <row r="2" spans="1:12" s="13" customFormat="1" ht="3.75" customHeight="1">
      <c r="B2" s="36"/>
      <c r="C2" s="31"/>
      <c r="D2" s="41"/>
      <c r="E2" s="36"/>
      <c r="F2" s="36"/>
      <c r="G2" s="22"/>
      <c r="H2" s="22"/>
      <c r="I2" s="5"/>
    </row>
    <row r="3" spans="1:12" ht="33" customHeight="1">
      <c r="A3" s="13"/>
      <c r="B3" s="168" t="str">
        <f>oknCompanyName</f>
        <v>Florida Business Name</v>
      </c>
      <c r="C3" s="32"/>
      <c r="G3" s="52"/>
      <c r="H3" s="52"/>
      <c r="I3" s="5"/>
      <c r="J3" s="13"/>
      <c r="K3" s="13"/>
      <c r="L3" s="13"/>
    </row>
    <row r="4" spans="1:12">
      <c r="A4" s="13"/>
      <c r="B4" s="37" t="str">
        <f>oknCompanyAddress</f>
        <v>Street Address</v>
      </c>
      <c r="G4" s="22"/>
      <c r="H4" s="22"/>
      <c r="I4" s="5"/>
      <c r="J4" s="13"/>
      <c r="K4" s="13"/>
      <c r="L4" s="13"/>
    </row>
    <row r="5" spans="1:12">
      <c r="A5" s="13"/>
      <c r="B5" s="37" t="str">
        <f>oknCompanyCityStateZip</f>
        <v>City, ST  ZIP Code</v>
      </c>
      <c r="G5" s="53"/>
      <c r="H5" s="53"/>
      <c r="I5" s="5"/>
      <c r="J5" s="13"/>
      <c r="K5" s="13"/>
      <c r="L5" s="13"/>
    </row>
    <row r="6" spans="1:12">
      <c r="A6" s="13"/>
      <c r="B6" s="37" t="str">
        <f>oknCompanyContact</f>
        <v>Phone Number,Web Address, etc.</v>
      </c>
      <c r="G6" s="22"/>
      <c r="H6" s="22"/>
      <c r="I6" s="5"/>
      <c r="J6" s="13"/>
      <c r="K6" s="13"/>
      <c r="L6" s="13"/>
    </row>
    <row r="7" spans="1:12" ht="12.75" customHeight="1">
      <c r="A7" s="13"/>
      <c r="E7" s="169"/>
      <c r="G7" s="22"/>
      <c r="H7" s="22"/>
      <c r="I7" s="5"/>
      <c r="J7" s="13"/>
      <c r="K7" s="13"/>
      <c r="L7" s="13"/>
    </row>
    <row r="8" spans="1:12" ht="12.75" customHeight="1">
      <c r="A8" s="13"/>
      <c r="B8" s="54" t="s">
        <v>52</v>
      </c>
      <c r="G8" s="22"/>
      <c r="H8" s="22"/>
      <c r="I8" s="5"/>
      <c r="J8" s="13"/>
      <c r="K8" s="13"/>
      <c r="L8" s="13"/>
    </row>
    <row r="9" spans="1:12" ht="12.75" customHeight="1">
      <c r="A9" s="13"/>
      <c r="B9" s="3" t="s">
        <v>48</v>
      </c>
      <c r="C9" s="43"/>
      <c r="G9" s="22"/>
      <c r="H9" s="22"/>
      <c r="I9" s="5"/>
      <c r="J9" s="13"/>
      <c r="K9" s="13"/>
      <c r="L9" s="13"/>
    </row>
    <row r="10" spans="1:12" ht="12.75" customHeight="1">
      <c r="A10" s="13"/>
      <c r="B10" s="3" t="s">
        <v>51</v>
      </c>
      <c r="C10" s="43"/>
      <c r="G10" s="22"/>
      <c r="H10" s="22"/>
      <c r="I10" s="5"/>
      <c r="J10" s="13"/>
      <c r="K10" s="13"/>
      <c r="L10" s="13"/>
    </row>
    <row r="11" spans="1:12" ht="12.75" customHeight="1">
      <c r="A11" s="13"/>
      <c r="I11" s="5"/>
      <c r="J11" s="13"/>
      <c r="K11" s="13"/>
      <c r="L11" s="13"/>
    </row>
    <row r="12" spans="1:12" ht="3" customHeight="1"/>
    <row r="13" spans="1:12" s="7" customFormat="1" ht="15.75" customHeight="1">
      <c r="A13" s="5"/>
      <c r="B13" s="19" t="s">
        <v>83</v>
      </c>
      <c r="C13" s="15" t="s">
        <v>47</v>
      </c>
      <c r="D13" s="19" t="s">
        <v>53</v>
      </c>
      <c r="E13" s="19" t="s">
        <v>84</v>
      </c>
      <c r="F13" s="19" t="s">
        <v>85</v>
      </c>
      <c r="G13" s="24" t="s">
        <v>80</v>
      </c>
      <c r="H13" s="24" t="s">
        <v>99</v>
      </c>
      <c r="I13" s="14" t="s">
        <v>72</v>
      </c>
      <c r="J13" s="14" t="s">
        <v>86</v>
      </c>
      <c r="L13" s="5"/>
    </row>
  </sheetData>
  <printOptions horizontalCentered="1"/>
  <pageMargins left="0.31496062992125989" right="0.31496062992125989" top="0.31496062992125989" bottom="0.31496062992125989" header="0.31496062992125989" footer="0.31496062992125989"/>
  <pageSetup paperSize="9" orientation="portrait" horizontalDpi="96" verticalDpi="96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16677-421E-4814-BE1E-349F68C43652}">
  <dimension ref="A1:C29"/>
  <sheetViews>
    <sheetView showGridLines="0" workbookViewId="0">
      <selection activeCell="B6" sqref="B6"/>
    </sheetView>
  </sheetViews>
  <sheetFormatPr defaultRowHeight="15"/>
  <cols>
    <col min="1" max="1" width="3" style="164" customWidth="1"/>
    <col min="2" max="2" width="76" style="164" customWidth="1"/>
    <col min="3" max="256" width="9.140625" style="157"/>
    <col min="257" max="257" width="3" style="157" customWidth="1"/>
    <col min="258" max="258" width="76" style="157" customWidth="1"/>
    <col min="259" max="512" width="9.140625" style="157"/>
    <col min="513" max="513" width="3" style="157" customWidth="1"/>
    <col min="514" max="514" width="76" style="157" customWidth="1"/>
    <col min="515" max="768" width="9.140625" style="157"/>
    <col min="769" max="769" width="3" style="157" customWidth="1"/>
    <col min="770" max="770" width="76" style="157" customWidth="1"/>
    <col min="771" max="1024" width="9.140625" style="157"/>
    <col min="1025" max="1025" width="3" style="157" customWidth="1"/>
    <col min="1026" max="1026" width="76" style="157" customWidth="1"/>
    <col min="1027" max="1280" width="9.140625" style="157"/>
    <col min="1281" max="1281" width="3" style="157" customWidth="1"/>
    <col min="1282" max="1282" width="76" style="157" customWidth="1"/>
    <col min="1283" max="1536" width="9.140625" style="157"/>
    <col min="1537" max="1537" width="3" style="157" customWidth="1"/>
    <col min="1538" max="1538" width="76" style="157" customWidth="1"/>
    <col min="1539" max="1792" width="9.140625" style="157"/>
    <col min="1793" max="1793" width="3" style="157" customWidth="1"/>
    <col min="1794" max="1794" width="76" style="157" customWidth="1"/>
    <col min="1795" max="2048" width="9.140625" style="157"/>
    <col min="2049" max="2049" width="3" style="157" customWidth="1"/>
    <col min="2050" max="2050" width="76" style="157" customWidth="1"/>
    <col min="2051" max="2304" width="9.140625" style="157"/>
    <col min="2305" max="2305" width="3" style="157" customWidth="1"/>
    <col min="2306" max="2306" width="76" style="157" customWidth="1"/>
    <col min="2307" max="2560" width="9.140625" style="157"/>
    <col min="2561" max="2561" width="3" style="157" customWidth="1"/>
    <col min="2562" max="2562" width="76" style="157" customWidth="1"/>
    <col min="2563" max="2816" width="9.140625" style="157"/>
    <col min="2817" max="2817" width="3" style="157" customWidth="1"/>
    <col min="2818" max="2818" width="76" style="157" customWidth="1"/>
    <col min="2819" max="3072" width="9.140625" style="157"/>
    <col min="3073" max="3073" width="3" style="157" customWidth="1"/>
    <col min="3074" max="3074" width="76" style="157" customWidth="1"/>
    <col min="3075" max="3328" width="9.140625" style="157"/>
    <col min="3329" max="3329" width="3" style="157" customWidth="1"/>
    <col min="3330" max="3330" width="76" style="157" customWidth="1"/>
    <col min="3331" max="3584" width="9.140625" style="157"/>
    <col min="3585" max="3585" width="3" style="157" customWidth="1"/>
    <col min="3586" max="3586" width="76" style="157" customWidth="1"/>
    <col min="3587" max="3840" width="9.140625" style="157"/>
    <col min="3841" max="3841" width="3" style="157" customWidth="1"/>
    <col min="3842" max="3842" width="76" style="157" customWidth="1"/>
    <col min="3843" max="4096" width="9.140625" style="157"/>
    <col min="4097" max="4097" width="3" style="157" customWidth="1"/>
    <col min="4098" max="4098" width="76" style="157" customWidth="1"/>
    <col min="4099" max="4352" width="9.140625" style="157"/>
    <col min="4353" max="4353" width="3" style="157" customWidth="1"/>
    <col min="4354" max="4354" width="76" style="157" customWidth="1"/>
    <col min="4355" max="4608" width="9.140625" style="157"/>
    <col min="4609" max="4609" width="3" style="157" customWidth="1"/>
    <col min="4610" max="4610" width="76" style="157" customWidth="1"/>
    <col min="4611" max="4864" width="9.140625" style="157"/>
    <col min="4865" max="4865" width="3" style="157" customWidth="1"/>
    <col min="4866" max="4866" width="76" style="157" customWidth="1"/>
    <col min="4867" max="5120" width="9.140625" style="157"/>
    <col min="5121" max="5121" width="3" style="157" customWidth="1"/>
    <col min="5122" max="5122" width="76" style="157" customWidth="1"/>
    <col min="5123" max="5376" width="9.140625" style="157"/>
    <col min="5377" max="5377" width="3" style="157" customWidth="1"/>
    <col min="5378" max="5378" width="76" style="157" customWidth="1"/>
    <col min="5379" max="5632" width="9.140625" style="157"/>
    <col min="5633" max="5633" width="3" style="157" customWidth="1"/>
    <col min="5634" max="5634" width="76" style="157" customWidth="1"/>
    <col min="5635" max="5888" width="9.140625" style="157"/>
    <col min="5889" max="5889" width="3" style="157" customWidth="1"/>
    <col min="5890" max="5890" width="76" style="157" customWidth="1"/>
    <col min="5891" max="6144" width="9.140625" style="157"/>
    <col min="6145" max="6145" width="3" style="157" customWidth="1"/>
    <col min="6146" max="6146" width="76" style="157" customWidth="1"/>
    <col min="6147" max="6400" width="9.140625" style="157"/>
    <col min="6401" max="6401" width="3" style="157" customWidth="1"/>
    <col min="6402" max="6402" width="76" style="157" customWidth="1"/>
    <col min="6403" max="6656" width="9.140625" style="157"/>
    <col min="6657" max="6657" width="3" style="157" customWidth="1"/>
    <col min="6658" max="6658" width="76" style="157" customWidth="1"/>
    <col min="6659" max="6912" width="9.140625" style="157"/>
    <col min="6913" max="6913" width="3" style="157" customWidth="1"/>
    <col min="6914" max="6914" width="76" style="157" customWidth="1"/>
    <col min="6915" max="7168" width="9.140625" style="157"/>
    <col min="7169" max="7169" width="3" style="157" customWidth="1"/>
    <col min="7170" max="7170" width="76" style="157" customWidth="1"/>
    <col min="7171" max="7424" width="9.140625" style="157"/>
    <col min="7425" max="7425" width="3" style="157" customWidth="1"/>
    <col min="7426" max="7426" width="76" style="157" customWidth="1"/>
    <col min="7427" max="7680" width="9.140625" style="157"/>
    <col min="7681" max="7681" width="3" style="157" customWidth="1"/>
    <col min="7682" max="7682" width="76" style="157" customWidth="1"/>
    <col min="7683" max="7936" width="9.140625" style="157"/>
    <col min="7937" max="7937" width="3" style="157" customWidth="1"/>
    <col min="7938" max="7938" width="76" style="157" customWidth="1"/>
    <col min="7939" max="8192" width="9.140625" style="157"/>
    <col min="8193" max="8193" width="3" style="157" customWidth="1"/>
    <col min="8194" max="8194" width="76" style="157" customWidth="1"/>
    <col min="8195" max="8448" width="9.140625" style="157"/>
    <col min="8449" max="8449" width="3" style="157" customWidth="1"/>
    <col min="8450" max="8450" width="76" style="157" customWidth="1"/>
    <col min="8451" max="8704" width="9.140625" style="157"/>
    <col min="8705" max="8705" width="3" style="157" customWidth="1"/>
    <col min="8706" max="8706" width="76" style="157" customWidth="1"/>
    <col min="8707" max="8960" width="9.140625" style="157"/>
    <col min="8961" max="8961" width="3" style="157" customWidth="1"/>
    <col min="8962" max="8962" width="76" style="157" customWidth="1"/>
    <col min="8963" max="9216" width="9.140625" style="157"/>
    <col min="9217" max="9217" width="3" style="157" customWidth="1"/>
    <col min="9218" max="9218" width="76" style="157" customWidth="1"/>
    <col min="9219" max="9472" width="9.140625" style="157"/>
    <col min="9473" max="9473" width="3" style="157" customWidth="1"/>
    <col min="9474" max="9474" width="76" style="157" customWidth="1"/>
    <col min="9475" max="9728" width="9.140625" style="157"/>
    <col min="9729" max="9729" width="3" style="157" customWidth="1"/>
    <col min="9730" max="9730" width="76" style="157" customWidth="1"/>
    <col min="9731" max="9984" width="9.140625" style="157"/>
    <col min="9985" max="9985" width="3" style="157" customWidth="1"/>
    <col min="9986" max="9986" width="76" style="157" customWidth="1"/>
    <col min="9987" max="10240" width="9.140625" style="157"/>
    <col min="10241" max="10241" width="3" style="157" customWidth="1"/>
    <col min="10242" max="10242" width="76" style="157" customWidth="1"/>
    <col min="10243" max="10496" width="9.140625" style="157"/>
    <col min="10497" max="10497" width="3" style="157" customWidth="1"/>
    <col min="10498" max="10498" width="76" style="157" customWidth="1"/>
    <col min="10499" max="10752" width="9.140625" style="157"/>
    <col min="10753" max="10753" width="3" style="157" customWidth="1"/>
    <col min="10754" max="10754" width="76" style="157" customWidth="1"/>
    <col min="10755" max="11008" width="9.140625" style="157"/>
    <col min="11009" max="11009" width="3" style="157" customWidth="1"/>
    <col min="11010" max="11010" width="76" style="157" customWidth="1"/>
    <col min="11011" max="11264" width="9.140625" style="157"/>
    <col min="11265" max="11265" width="3" style="157" customWidth="1"/>
    <col min="11266" max="11266" width="76" style="157" customWidth="1"/>
    <col min="11267" max="11520" width="9.140625" style="157"/>
    <col min="11521" max="11521" width="3" style="157" customWidth="1"/>
    <col min="11522" max="11522" width="76" style="157" customWidth="1"/>
    <col min="11523" max="11776" width="9.140625" style="157"/>
    <col min="11777" max="11777" width="3" style="157" customWidth="1"/>
    <col min="11778" max="11778" width="76" style="157" customWidth="1"/>
    <col min="11779" max="12032" width="9.140625" style="157"/>
    <col min="12033" max="12033" width="3" style="157" customWidth="1"/>
    <col min="12034" max="12034" width="76" style="157" customWidth="1"/>
    <col min="12035" max="12288" width="9.140625" style="157"/>
    <col min="12289" max="12289" width="3" style="157" customWidth="1"/>
    <col min="12290" max="12290" width="76" style="157" customWidth="1"/>
    <col min="12291" max="12544" width="9.140625" style="157"/>
    <col min="12545" max="12545" width="3" style="157" customWidth="1"/>
    <col min="12546" max="12546" width="76" style="157" customWidth="1"/>
    <col min="12547" max="12800" width="9.140625" style="157"/>
    <col min="12801" max="12801" width="3" style="157" customWidth="1"/>
    <col min="12802" max="12802" width="76" style="157" customWidth="1"/>
    <col min="12803" max="13056" width="9.140625" style="157"/>
    <col min="13057" max="13057" width="3" style="157" customWidth="1"/>
    <col min="13058" max="13058" width="76" style="157" customWidth="1"/>
    <col min="13059" max="13312" width="9.140625" style="157"/>
    <col min="13313" max="13313" width="3" style="157" customWidth="1"/>
    <col min="13314" max="13314" width="76" style="157" customWidth="1"/>
    <col min="13315" max="13568" width="9.140625" style="157"/>
    <col min="13569" max="13569" width="3" style="157" customWidth="1"/>
    <col min="13570" max="13570" width="76" style="157" customWidth="1"/>
    <col min="13571" max="13824" width="9.140625" style="157"/>
    <col min="13825" max="13825" width="3" style="157" customWidth="1"/>
    <col min="13826" max="13826" width="76" style="157" customWidth="1"/>
    <col min="13827" max="14080" width="9.140625" style="157"/>
    <col min="14081" max="14081" width="3" style="157" customWidth="1"/>
    <col min="14082" max="14082" width="76" style="157" customWidth="1"/>
    <col min="14083" max="14336" width="9.140625" style="157"/>
    <col min="14337" max="14337" width="3" style="157" customWidth="1"/>
    <col min="14338" max="14338" width="76" style="157" customWidth="1"/>
    <col min="14339" max="14592" width="9.140625" style="157"/>
    <col min="14593" max="14593" width="3" style="157" customWidth="1"/>
    <col min="14594" max="14594" width="76" style="157" customWidth="1"/>
    <col min="14595" max="14848" width="9.140625" style="157"/>
    <col min="14849" max="14849" width="3" style="157" customWidth="1"/>
    <col min="14850" max="14850" width="76" style="157" customWidth="1"/>
    <col min="14851" max="15104" width="9.140625" style="157"/>
    <col min="15105" max="15105" width="3" style="157" customWidth="1"/>
    <col min="15106" max="15106" width="76" style="157" customWidth="1"/>
    <col min="15107" max="15360" width="9.140625" style="157"/>
    <col min="15361" max="15361" width="3" style="157" customWidth="1"/>
    <col min="15362" max="15362" width="76" style="157" customWidth="1"/>
    <col min="15363" max="15616" width="9.140625" style="157"/>
    <col min="15617" max="15617" width="3" style="157" customWidth="1"/>
    <col min="15618" max="15618" width="76" style="157" customWidth="1"/>
    <col min="15619" max="15872" width="9.140625" style="157"/>
    <col min="15873" max="15873" width="3" style="157" customWidth="1"/>
    <col min="15874" max="15874" width="76" style="157" customWidth="1"/>
    <col min="15875" max="16128" width="9.140625" style="157"/>
    <col min="16129" max="16129" width="3" style="157" customWidth="1"/>
    <col min="16130" max="16130" width="76" style="157" customWidth="1"/>
    <col min="16131" max="16384" width="9.140625" style="157"/>
  </cols>
  <sheetData>
    <row r="1" spans="1:3" ht="32.1" customHeight="1">
      <c r="A1" s="154"/>
      <c r="B1" s="155" t="s">
        <v>125</v>
      </c>
      <c r="C1" s="156"/>
    </row>
    <row r="2" spans="1:3" ht="16.5">
      <c r="A2" s="154"/>
      <c r="B2" s="158"/>
      <c r="C2" s="156"/>
    </row>
    <row r="3" spans="1:3" ht="16.5">
      <c r="A3" s="154"/>
      <c r="B3" s="159" t="s">
        <v>116</v>
      </c>
      <c r="C3" s="156"/>
    </row>
    <row r="4" spans="1:3">
      <c r="A4" s="154"/>
      <c r="B4" s="165" t="s">
        <v>117</v>
      </c>
      <c r="C4" s="156"/>
    </row>
    <row r="5" spans="1:3" ht="16.5">
      <c r="A5" s="154"/>
      <c r="B5" s="160"/>
      <c r="C5" s="156"/>
    </row>
    <row r="6" spans="1:3" ht="16.5">
      <c r="A6" s="154"/>
      <c r="B6" s="161" t="s">
        <v>118</v>
      </c>
      <c r="C6" s="156"/>
    </row>
    <row r="7" spans="1:3" ht="16.5">
      <c r="A7" s="154"/>
      <c r="B7" s="160"/>
      <c r="C7" s="156"/>
    </row>
    <row r="8" spans="1:3" ht="46.5">
      <c r="A8" s="154"/>
      <c r="B8" s="160" t="s">
        <v>119</v>
      </c>
      <c r="C8" s="156"/>
    </row>
    <row r="9" spans="1:3" ht="16.5">
      <c r="A9" s="154"/>
      <c r="B9" s="160"/>
      <c r="C9" s="156"/>
    </row>
    <row r="10" spans="1:3" ht="31.5">
      <c r="A10" s="154"/>
      <c r="B10" s="160" t="s">
        <v>120</v>
      </c>
      <c r="C10" s="156"/>
    </row>
    <row r="11" spans="1:3" ht="16.5">
      <c r="A11" s="154"/>
      <c r="B11" s="160"/>
      <c r="C11" s="156"/>
    </row>
    <row r="12" spans="1:3" ht="31.5">
      <c r="A12" s="154"/>
      <c r="B12" s="160" t="s">
        <v>121</v>
      </c>
      <c r="C12" s="156"/>
    </row>
    <row r="13" spans="1:3" ht="16.5">
      <c r="A13" s="154"/>
      <c r="B13" s="160"/>
      <c r="C13" s="156"/>
    </row>
    <row r="14" spans="1:3">
      <c r="A14" s="154"/>
      <c r="B14" s="162" t="s">
        <v>122</v>
      </c>
      <c r="C14" s="156"/>
    </row>
    <row r="15" spans="1:3" ht="15.75">
      <c r="A15" s="154"/>
      <c r="B15" s="171" t="s">
        <v>123</v>
      </c>
      <c r="C15" s="156"/>
    </row>
    <row r="16" spans="1:3" ht="16.5">
      <c r="A16" s="154"/>
      <c r="B16" s="163"/>
      <c r="C16" s="156"/>
    </row>
    <row r="17" spans="1:3" ht="32.25">
      <c r="A17" s="154"/>
      <c r="B17" s="160" t="s">
        <v>124</v>
      </c>
      <c r="C17" s="156"/>
    </row>
    <row r="18" spans="1:3">
      <c r="A18" s="154"/>
      <c r="B18" s="154"/>
      <c r="C18" s="156"/>
    </row>
    <row r="19" spans="1:3">
      <c r="A19" s="154"/>
      <c r="B19" s="154"/>
      <c r="C19" s="156"/>
    </row>
    <row r="20" spans="1:3">
      <c r="A20" s="154"/>
      <c r="B20" s="154"/>
      <c r="C20" s="156"/>
    </row>
    <row r="21" spans="1:3">
      <c r="A21" s="154"/>
      <c r="B21" s="154"/>
      <c r="C21" s="156"/>
    </row>
    <row r="22" spans="1:3">
      <c r="A22" s="154"/>
      <c r="B22" s="154"/>
      <c r="C22" s="156"/>
    </row>
    <row r="23" spans="1:3">
      <c r="A23" s="154"/>
      <c r="B23" s="154"/>
      <c r="C23" s="156"/>
    </row>
    <row r="24" spans="1:3">
      <c r="A24" s="154"/>
      <c r="B24" s="154"/>
      <c r="C24" s="156"/>
    </row>
    <row r="25" spans="1:3">
      <c r="A25" s="154"/>
      <c r="B25" s="154"/>
      <c r="C25" s="156"/>
    </row>
    <row r="26" spans="1:3">
      <c r="A26" s="154"/>
      <c r="B26" s="154"/>
      <c r="C26" s="156"/>
    </row>
    <row r="27" spans="1:3">
      <c r="A27" s="154"/>
      <c r="B27" s="154"/>
      <c r="C27" s="156"/>
    </row>
    <row r="28" spans="1:3">
      <c r="A28" s="154"/>
      <c r="B28" s="154"/>
      <c r="C28" s="156"/>
    </row>
    <row r="29" spans="1:3">
      <c r="A29" s="154"/>
      <c r="B29" s="154"/>
      <c r="C29" s="156"/>
    </row>
  </sheetData>
  <hyperlinks>
    <hyperlink ref="B14" r:id="rId1" display="See License Agreement" xr:uid="{88DE6B05-79A9-4057-A619-50B805A84EDD}"/>
    <hyperlink ref="B4" r:id="rId2" tooltip="View online document" display="http://www.invoicingtemplate.com/florida.html" xr:uid="{85844666-902A-4515-BA11-12825947B6FC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5:E39"/>
  <sheetViews>
    <sheetView showGridLines="0" showRowColHeaders="0" showZeros="0" workbookViewId="0">
      <selection activeCell="B7" sqref="B7"/>
    </sheetView>
  </sheetViews>
  <sheetFormatPr defaultRowHeight="12"/>
  <cols>
    <col min="1" max="1" width="37.42578125" style="1" customWidth="1"/>
    <col min="2" max="2" width="18" style="4" customWidth="1"/>
    <col min="3" max="3" width="9.7109375" style="1" bestFit="1" customWidth="1"/>
    <col min="4" max="4" width="20.85546875" style="1" bestFit="1" customWidth="1"/>
    <col min="5" max="5" width="12.28515625" style="1" bestFit="1" customWidth="1"/>
    <col min="6" max="6" width="15.140625" style="1" bestFit="1" customWidth="1"/>
    <col min="7" max="7" width="18" style="1" bestFit="1" customWidth="1"/>
    <col min="8" max="9" width="16.5703125" style="1" bestFit="1" customWidth="1"/>
    <col min="10" max="10" width="9.7109375" style="1" bestFit="1" customWidth="1"/>
    <col min="11" max="11" width="11" style="1" bestFit="1" customWidth="1"/>
    <col min="12" max="13" width="9.7109375" style="1" bestFit="1" customWidth="1"/>
    <col min="14" max="14" width="7.42578125" style="1" bestFit="1" customWidth="1"/>
    <col min="15" max="16" width="13.28515625" style="1" bestFit="1" customWidth="1"/>
    <col min="17" max="17" width="30.85546875" style="1" bestFit="1" customWidth="1"/>
    <col min="18" max="18" width="11" style="1" bestFit="1" customWidth="1"/>
    <col min="19" max="19" width="19.42578125" style="1" bestFit="1" customWidth="1"/>
    <col min="20" max="20" width="20.85546875" style="1" bestFit="1" customWidth="1"/>
    <col min="21" max="22" width="40.85546875" style="1" bestFit="1" customWidth="1"/>
    <col min="23" max="23" width="26.5703125" style="1" bestFit="1" customWidth="1"/>
    <col min="24" max="24" width="28" style="1" bestFit="1" customWidth="1"/>
    <col min="25" max="16384" width="9.140625" style="1"/>
  </cols>
  <sheetData>
    <row r="5" spans="1:5" ht="12.75">
      <c r="A5" s="1" t="s">
        <v>16</v>
      </c>
      <c r="B5" s="2" t="s">
        <v>79</v>
      </c>
    </row>
    <row r="6" spans="1:5">
      <c r="A6" s="1" t="s">
        <v>17</v>
      </c>
      <c r="B6" s="3" t="s">
        <v>106</v>
      </c>
    </row>
    <row r="7" spans="1:5">
      <c r="A7" s="1" t="s">
        <v>25</v>
      </c>
      <c r="B7" s="4">
        <v>0</v>
      </c>
      <c r="D7" s="1" t="s">
        <v>26</v>
      </c>
      <c r="E7" s="1" t="s">
        <v>27</v>
      </c>
    </row>
    <row r="8" spans="1:5">
      <c r="A8" s="1" t="s">
        <v>30</v>
      </c>
      <c r="B8" s="4">
        <v>1</v>
      </c>
    </row>
    <row r="9" spans="1:5">
      <c r="A9" s="1" t="s">
        <v>31</v>
      </c>
      <c r="B9" s="4">
        <v>1</v>
      </c>
    </row>
    <row r="10" spans="1:5">
      <c r="A10" s="1" t="s">
        <v>32</v>
      </c>
      <c r="B10" s="4">
        <v>1</v>
      </c>
    </row>
    <row r="11" spans="1:5">
      <c r="A11" s="1" t="s">
        <v>33</v>
      </c>
      <c r="B11" s="4">
        <v>1</v>
      </c>
    </row>
    <row r="12" spans="1:5">
      <c r="A12" s="1" t="s">
        <v>34</v>
      </c>
      <c r="B12" s="4">
        <v>1</v>
      </c>
    </row>
    <row r="13" spans="1:5">
      <c r="A13" s="1" t="s">
        <v>35</v>
      </c>
    </row>
    <row r="14" spans="1:5" ht="12.75">
      <c r="A14" t="s">
        <v>36</v>
      </c>
      <c r="B14" s="4">
        <v>0</v>
      </c>
    </row>
    <row r="15" spans="1:5">
      <c r="A15" s="1" t="s">
        <v>37</v>
      </c>
      <c r="B15" s="4" t="s">
        <v>43</v>
      </c>
    </row>
    <row r="16" spans="1:5">
      <c r="A16" s="1" t="s">
        <v>38</v>
      </c>
      <c r="B16" s="4">
        <v>1</v>
      </c>
    </row>
    <row r="17" spans="1:2">
      <c r="A17" s="1" t="s">
        <v>41</v>
      </c>
      <c r="B17" s="4">
        <v>0</v>
      </c>
    </row>
    <row r="18" spans="1:2">
      <c r="A18" s="1" t="s">
        <v>39</v>
      </c>
      <c r="B18" s="4">
        <v>1</v>
      </c>
    </row>
    <row r="19" spans="1:2">
      <c r="A19" s="1" t="s">
        <v>40</v>
      </c>
      <c r="B19" s="4">
        <v>12</v>
      </c>
    </row>
    <row r="20" spans="1:2">
      <c r="B20" s="4">
        <v>1</v>
      </c>
    </row>
    <row r="22" spans="1:2">
      <c r="B22" s="4">
        <v>1</v>
      </c>
    </row>
    <row r="23" spans="1:2">
      <c r="B23" s="4" t="s">
        <v>129</v>
      </c>
    </row>
    <row r="30" spans="1:2">
      <c r="B30" s="4">
        <v>1</v>
      </c>
    </row>
    <row r="33" spans="2:2">
      <c r="B33" s="4">
        <v>2</v>
      </c>
    </row>
    <row r="34" spans="2:2">
      <c r="B34" s="4">
        <v>1</v>
      </c>
    </row>
    <row r="35" spans="2:2">
      <c r="B35" s="4">
        <v>1</v>
      </c>
    </row>
    <row r="36" spans="2:2">
      <c r="B36" s="4">
        <v>1</v>
      </c>
    </row>
    <row r="38" spans="2:2">
      <c r="B38" s="4">
        <v>1</v>
      </c>
    </row>
    <row r="39" spans="2:2">
      <c r="B39" s="4">
        <v>1</v>
      </c>
    </row>
  </sheetData>
  <phoneticPr fontId="10" type="noConversion"/>
  <pageMargins left="0.75" right="0.75" top="1" bottom="1" header="0.5" footer="0.5"/>
  <pageSetup paperSize="9" orientation="portrait" horizontalDpi="96" verticalDpi="96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230</vt:i4>
      </vt:variant>
    </vt:vector>
  </HeadingPairs>
  <TitlesOfParts>
    <vt:vector size="238" baseType="lpstr">
      <vt:lpstr>Invoice</vt:lpstr>
      <vt:lpstr>Sales Report</vt:lpstr>
      <vt:lpstr>Customer Report</vt:lpstr>
      <vt:lpstr>Product Report</vt:lpstr>
      <vt:lpstr>Customer Statement</vt:lpstr>
      <vt:lpstr>Sales Rep. Report</vt:lpstr>
      <vt:lpstr>Payment Report</vt:lpstr>
      <vt:lpstr>©</vt:lpstr>
      <vt:lpstr>oknBalanceDue</vt:lpstr>
      <vt:lpstr>oknCompanyAddress</vt:lpstr>
      <vt:lpstr>oknCompanyCityStateZip</vt:lpstr>
      <vt:lpstr>oknCompanyContact</vt:lpstr>
      <vt:lpstr>oknCompanyName</vt:lpstr>
      <vt:lpstr>oknCost_1</vt:lpstr>
      <vt:lpstr>oknCost_10</vt:lpstr>
      <vt:lpstr>oknCost_11</vt:lpstr>
      <vt:lpstr>oknCost_12</vt:lpstr>
      <vt:lpstr>oknCost_2</vt:lpstr>
      <vt:lpstr>oknCost_3</vt:lpstr>
      <vt:lpstr>oknCost_4</vt:lpstr>
      <vt:lpstr>oknCost_5</vt:lpstr>
      <vt:lpstr>oknCost_6</vt:lpstr>
      <vt:lpstr>oknCost_7</vt:lpstr>
      <vt:lpstr>oknCost_8</vt:lpstr>
      <vt:lpstr>oknCost_9</vt:lpstr>
      <vt:lpstr>oknCsDateFrom</vt:lpstr>
      <vt:lpstr>oknCsDateTo</vt:lpstr>
      <vt:lpstr>oknCsHdrAddress</vt:lpstr>
      <vt:lpstr>oknCsHdrBalanceCurrent</vt:lpstr>
      <vt:lpstr>oknCsHdrBalanceForward</vt:lpstr>
      <vt:lpstr>oknCsHdrCityStateZip</vt:lpstr>
      <vt:lpstr>oknCsHdrCountry</vt:lpstr>
      <vt:lpstr>oknCsHdrCustomerID</vt:lpstr>
      <vt:lpstr>oknCsHdrCustomerName</vt:lpstr>
      <vt:lpstr>oknCsHdrInvoiceTotal</vt:lpstr>
      <vt:lpstr>oknCsHdrPaymentTotal</vt:lpstr>
      <vt:lpstr>oknCsHdrPhone</vt:lpstr>
      <vt:lpstr>oknCsStatementAmount</vt:lpstr>
      <vt:lpstr>oknCsStatementBalance</vt:lpstr>
      <vt:lpstr>oknCsStatementDate</vt:lpstr>
      <vt:lpstr>oknCsStatementDesc</vt:lpstr>
      <vt:lpstr>oknCsStatementDocID</vt:lpstr>
      <vt:lpstr>oknCsStatementDueDate</vt:lpstr>
      <vt:lpstr>oknCsStatementStatus</vt:lpstr>
      <vt:lpstr>oknDatabaseName</vt:lpstr>
      <vt:lpstr>oknDueDate</vt:lpstr>
      <vt:lpstr>oknInvoiceDate</vt:lpstr>
      <vt:lpstr>oknInvoiceID</vt:lpstr>
      <vt:lpstr>oknLineTotal_1</vt:lpstr>
      <vt:lpstr>oknLineTotal_10</vt:lpstr>
      <vt:lpstr>oknLineTotal_11</vt:lpstr>
      <vt:lpstr>oknLineTotal_12</vt:lpstr>
      <vt:lpstr>oknLineTotal_2</vt:lpstr>
      <vt:lpstr>oknLineTotal_3</vt:lpstr>
      <vt:lpstr>oknLineTotal_4</vt:lpstr>
      <vt:lpstr>oknLineTotal_5</vt:lpstr>
      <vt:lpstr>oknLineTotal_6</vt:lpstr>
      <vt:lpstr>oknLineTotal_7</vt:lpstr>
      <vt:lpstr>oknLineTotal_8</vt:lpstr>
      <vt:lpstr>oknLineTotal_9</vt:lpstr>
      <vt:lpstr>oknLineTotalTaxable</vt:lpstr>
      <vt:lpstr>oknOrderID</vt:lpstr>
      <vt:lpstr>oknPayments</vt:lpstr>
      <vt:lpstr>oknPaymentTerm</vt:lpstr>
      <vt:lpstr>oknPrAmount</vt:lpstr>
      <vt:lpstr>oknPrCheckNumber</vt:lpstr>
      <vt:lpstr>oknPrCreatedDate</vt:lpstr>
      <vt:lpstr>oknPrDateFrom</vt:lpstr>
      <vt:lpstr>oknPrDateTo</vt:lpstr>
      <vt:lpstr>oknPrice_1</vt:lpstr>
      <vt:lpstr>oknPrice_10</vt:lpstr>
      <vt:lpstr>oknPrice_11</vt:lpstr>
      <vt:lpstr>oknPrice_12</vt:lpstr>
      <vt:lpstr>oknPrice_2</vt:lpstr>
      <vt:lpstr>oknPrice_3</vt:lpstr>
      <vt:lpstr>oknPrice_4</vt:lpstr>
      <vt:lpstr>oknPrice_5</vt:lpstr>
      <vt:lpstr>oknPrice_6</vt:lpstr>
      <vt:lpstr>oknPrice_7</vt:lpstr>
      <vt:lpstr>oknPrice_8</vt:lpstr>
      <vt:lpstr>oknPrice_9</vt:lpstr>
      <vt:lpstr>oknPrInvoiceID</vt:lpstr>
      <vt:lpstr>oknPrNotes</vt:lpstr>
      <vt:lpstr>oknProductID_1</vt:lpstr>
      <vt:lpstr>oknProductID_10</vt:lpstr>
      <vt:lpstr>oknProductID_11</vt:lpstr>
      <vt:lpstr>oknProductID_12</vt:lpstr>
      <vt:lpstr>oknProductID_2</vt:lpstr>
      <vt:lpstr>oknProductID_3</vt:lpstr>
      <vt:lpstr>oknProductID_4</vt:lpstr>
      <vt:lpstr>oknProductID_5</vt:lpstr>
      <vt:lpstr>oknProductID_6</vt:lpstr>
      <vt:lpstr>oknProductID_7</vt:lpstr>
      <vt:lpstr>oknProductID_8</vt:lpstr>
      <vt:lpstr>oknProductID_9</vt:lpstr>
      <vt:lpstr>oknProductName_1</vt:lpstr>
      <vt:lpstr>oknProductName_10</vt:lpstr>
      <vt:lpstr>oknProductName_11</vt:lpstr>
      <vt:lpstr>oknProductName_12</vt:lpstr>
      <vt:lpstr>oknProductName_2</vt:lpstr>
      <vt:lpstr>oknProductName_3</vt:lpstr>
      <vt:lpstr>oknProductName_4</vt:lpstr>
      <vt:lpstr>oknProductName_5</vt:lpstr>
      <vt:lpstr>oknProductName_6</vt:lpstr>
      <vt:lpstr>oknProductName_7</vt:lpstr>
      <vt:lpstr>oknProductName_8</vt:lpstr>
      <vt:lpstr>oknProductName_9</vt:lpstr>
      <vt:lpstr>oknPrPaymentTerm</vt:lpstr>
      <vt:lpstr>oknPrTotalApplied</vt:lpstr>
      <vt:lpstr>oknPrWhoID</vt:lpstr>
      <vt:lpstr>oknPrWhoName</vt:lpstr>
      <vt:lpstr>oknQuantity_1</vt:lpstr>
      <vt:lpstr>oknQuantity_10</vt:lpstr>
      <vt:lpstr>oknQuantity_11</vt:lpstr>
      <vt:lpstr>oknQuantity_12</vt:lpstr>
      <vt:lpstr>oknQuantity_2</vt:lpstr>
      <vt:lpstr>oknQuantity_3</vt:lpstr>
      <vt:lpstr>oknQuantity_4</vt:lpstr>
      <vt:lpstr>oknQuantity_5</vt:lpstr>
      <vt:lpstr>oknQuantity_6</vt:lpstr>
      <vt:lpstr>oknQuantity_7</vt:lpstr>
      <vt:lpstr>oknQuantity_8</vt:lpstr>
      <vt:lpstr>oknQuantity_9</vt:lpstr>
      <vt:lpstr>oknRcBalanceDue</vt:lpstr>
      <vt:lpstr>oknRcDateFrom</vt:lpstr>
      <vt:lpstr>oknRcDateTo</vt:lpstr>
      <vt:lpstr>oknRcDueDate</vt:lpstr>
      <vt:lpstr>oknRcInvoiceCost</vt:lpstr>
      <vt:lpstr>oknRcInvoiceDate</vt:lpstr>
      <vt:lpstr>oknRcInvoiceID</vt:lpstr>
      <vt:lpstr>oknRcOrderID</vt:lpstr>
      <vt:lpstr>oknRcPayments</vt:lpstr>
      <vt:lpstr>oknRcPaymentTerm</vt:lpstr>
      <vt:lpstr>oknRcSalesRepName</vt:lpstr>
      <vt:lpstr>oknRcShippingCost</vt:lpstr>
      <vt:lpstr>oknRcSubtotal</vt:lpstr>
      <vt:lpstr>oknRcTax1</vt:lpstr>
      <vt:lpstr>oknRcTax2</vt:lpstr>
      <vt:lpstr>oknRcTotal</vt:lpstr>
      <vt:lpstr>oknRcWhoID</vt:lpstr>
      <vt:lpstr>oknRcWhoName</vt:lpstr>
      <vt:lpstr>oknRpCost</vt:lpstr>
      <vt:lpstr>oknRpDateFrom</vt:lpstr>
      <vt:lpstr>oknRpDateTo</vt:lpstr>
      <vt:lpstr>oknRpInvoiceDate</vt:lpstr>
      <vt:lpstr>oknRpInvoiceID</vt:lpstr>
      <vt:lpstr>oknRpLineTotal</vt:lpstr>
      <vt:lpstr>oknRpPrice</vt:lpstr>
      <vt:lpstr>oknRpProductID</vt:lpstr>
      <vt:lpstr>oknRpProductName</vt:lpstr>
      <vt:lpstr>oknRpQuantity</vt:lpstr>
      <vt:lpstr>oknRrBalanceDue</vt:lpstr>
      <vt:lpstr>oknRrDateFrom</vt:lpstr>
      <vt:lpstr>oknRrDateTo</vt:lpstr>
      <vt:lpstr>oknRrDueDate</vt:lpstr>
      <vt:lpstr>oknRrInvoiceCost</vt:lpstr>
      <vt:lpstr>oknRrInvoiceDate</vt:lpstr>
      <vt:lpstr>oknRrInvoiceID</vt:lpstr>
      <vt:lpstr>oknRrOrderID</vt:lpstr>
      <vt:lpstr>oknRrPayments</vt:lpstr>
      <vt:lpstr>oknRrSalesRepName</vt:lpstr>
      <vt:lpstr>oknRrShippingCost</vt:lpstr>
      <vt:lpstr>oknRrSubtotal</vt:lpstr>
      <vt:lpstr>oknRrTax1</vt:lpstr>
      <vt:lpstr>oknRrTax2</vt:lpstr>
      <vt:lpstr>oknRrTotal</vt:lpstr>
      <vt:lpstr>oknRsBalanceDue</vt:lpstr>
      <vt:lpstr>oknRsDateFrom</vt:lpstr>
      <vt:lpstr>oknRsDateTo</vt:lpstr>
      <vt:lpstr>oknRsDueDate</vt:lpstr>
      <vt:lpstr>oknRsInvoiceCost</vt:lpstr>
      <vt:lpstr>oknRsInvoiceDate</vt:lpstr>
      <vt:lpstr>oknRsInvoiceID</vt:lpstr>
      <vt:lpstr>oknRsOrderID</vt:lpstr>
      <vt:lpstr>oknRsPayments</vt:lpstr>
      <vt:lpstr>oknRsPaymentTerm</vt:lpstr>
      <vt:lpstr>oknRsSalesRepName</vt:lpstr>
      <vt:lpstr>oknRsShippingCost</vt:lpstr>
      <vt:lpstr>oknRsSubTotal</vt:lpstr>
      <vt:lpstr>oknRsTax1</vt:lpstr>
      <vt:lpstr>oknRsTax2</vt:lpstr>
      <vt:lpstr>oknRsTotal</vt:lpstr>
      <vt:lpstr>oknRsWhoName</vt:lpstr>
      <vt:lpstr>oknRsYearMonth</vt:lpstr>
      <vt:lpstr>oknSalesRepName</vt:lpstr>
      <vt:lpstr>oknShipAddress</vt:lpstr>
      <vt:lpstr>oknShipCityStateZip</vt:lpstr>
      <vt:lpstr>oknShipContact</vt:lpstr>
      <vt:lpstr>oknShipCountry</vt:lpstr>
      <vt:lpstr>oknShipDate</vt:lpstr>
      <vt:lpstr>oknShipName</vt:lpstr>
      <vt:lpstr>oknShippingCost</vt:lpstr>
      <vt:lpstr>oknShipVia</vt:lpstr>
      <vt:lpstr>oknStatus</vt:lpstr>
      <vt:lpstr>oknSubTotal</vt:lpstr>
      <vt:lpstr>oknTax1</vt:lpstr>
      <vt:lpstr>oknTax1Name</vt:lpstr>
      <vt:lpstr>oknTax1Rate</vt:lpstr>
      <vt:lpstr>oknTax1RateDefault</vt:lpstr>
      <vt:lpstr>oknTax2</vt:lpstr>
      <vt:lpstr>oknTax2IsAppliedToTax1</vt:lpstr>
      <vt:lpstr>oknTax2Name</vt:lpstr>
      <vt:lpstr>oknTax2Rate</vt:lpstr>
      <vt:lpstr>oknTax2RateDefault</vt:lpstr>
      <vt:lpstr>oknTaxable_1</vt:lpstr>
      <vt:lpstr>oknTaxable_10</vt:lpstr>
      <vt:lpstr>oknTaxable_11</vt:lpstr>
      <vt:lpstr>oknTaxable_12</vt:lpstr>
      <vt:lpstr>oknTaxable_2</vt:lpstr>
      <vt:lpstr>oknTaxable_3</vt:lpstr>
      <vt:lpstr>oknTaxable_4</vt:lpstr>
      <vt:lpstr>oknTaxable_5</vt:lpstr>
      <vt:lpstr>oknTaxable_6</vt:lpstr>
      <vt:lpstr>oknTaxable_7</vt:lpstr>
      <vt:lpstr>oknTaxable_8</vt:lpstr>
      <vt:lpstr>oknTaxable_9</vt:lpstr>
      <vt:lpstr>oknTaxTotalIncludingShippingCost</vt:lpstr>
      <vt:lpstr>oknTaxType</vt:lpstr>
      <vt:lpstr>oknTotal</vt:lpstr>
      <vt:lpstr>oknWhoAddress</vt:lpstr>
      <vt:lpstr>oknWhoCityStateZip</vt:lpstr>
      <vt:lpstr>oknWhoCountry</vt:lpstr>
      <vt:lpstr>oknWhoID</vt:lpstr>
      <vt:lpstr>oknWhoName</vt:lpstr>
      <vt:lpstr>oknWhoPhone</vt:lpstr>
      <vt:lpstr>'Customer Report'!Print_Area</vt:lpstr>
      <vt:lpstr>'Customer Statement'!Print_Area</vt:lpstr>
      <vt:lpstr>Invoice!Print_Area</vt:lpstr>
      <vt:lpstr>'Payment Report'!Print_Area</vt:lpstr>
      <vt:lpstr>'Product Report'!Print_Area</vt:lpstr>
      <vt:lpstr>'Sales Rep. Report'!Print_Area</vt:lpstr>
      <vt:lpstr>'Sales Report'!Print_Area</vt:lpstr>
      <vt:lpstr>'Customer Report'!Print_Titles</vt:lpstr>
      <vt:lpstr>'Customer Statement'!Print_Titles</vt:lpstr>
      <vt:lpstr>'Payment Report'!Print_Titles</vt:lpstr>
      <vt:lpstr>'Product Report'!Print_Titles</vt:lpstr>
      <vt:lpstr>'Sales Rep. Report'!Print_Titles</vt:lpstr>
      <vt:lpstr>'Sales Report'!Print_Titles</vt:lpstr>
    </vt:vector>
  </TitlesOfParts>
  <Manager>https://www.invoicingtemplate.com/software.html</Manager>
  <Company>Uniform Software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Simple Invoice Format for Florida</dc:title>
  <dc:subject>"Simple Invoice Format for Florida" summary: This simple invoice template for Florida is designed for businesses who want to try something new. The title word &amp;quot;INVOICE&amp;quot; is applied with lightweight word art to show a cambered effect. It also has an orange blossom background that is known as the state flower of Florida.</dc:subject>
  <dc:creator>https://www.invoicingtemplate.com/</dc:creator>
  <cp:keywords/>
  <dc:description>https://www.invoicingtemplate.com/florida.html</dc:description>
  <cp:lastModifiedBy>james</cp:lastModifiedBy>
  <cp:lastPrinted>2019-05-25T16:43:19Z</cp:lastPrinted>
  <dcterms:created xsi:type="dcterms:W3CDTF">2000-07-27T22:24:14Z</dcterms:created>
  <dcterms:modified xsi:type="dcterms:W3CDTF">2021-06-03T11:21:28Z</dcterms:modified>
  <cp:category>Simple Invoice Format for Florida, Simple Invoice Form for Florida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SA tag">
    <vt:lpwstr>169, Pomona, California</vt:lpwstr>
  </property>
</Properties>
</file>