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e:\andia3\src\c4132\"/>
    </mc:Choice>
  </mc:AlternateContent>
  <xr:revisionPtr revIDLastSave="0" documentId="13_ncr:1_{073DF173-29E6-48D2-BAA8-2F23028BE09E}" xr6:coauthVersionLast="47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Invoice" sheetId="1" r:id="rId1"/>
    <sheet name="Sales Report" sheetId="10" r:id="rId2"/>
    <sheet name="Customer Report" sheetId="11" r:id="rId3"/>
    <sheet name="Product Report" sheetId="12" r:id="rId4"/>
    <sheet name="Customer Statement" sheetId="13" r:id="rId5"/>
    <sheet name="Sales Rep. Report" sheetId="14" r:id="rId6"/>
    <sheet name="Payment Report" sheetId="15" r:id="rId7"/>
    <sheet name="©" sheetId="17" r:id="rId8"/>
    <sheet name="Office-Kit.com.System" sheetId="2" state="veryHidden" r:id="rId9"/>
  </sheets>
  <definedNames>
    <definedName name="InvoicingTemplateLinkTarget" hidden="1">'Office-Kit.com.System'!$A$1</definedName>
    <definedName name="oknAgBalanceDue">#REF!</definedName>
    <definedName name="oknAgDateFrom">#REF!</definedName>
    <definedName name="oknAgDateTo">#REF!</definedName>
    <definedName name="oknAgDueDate">#REF!</definedName>
    <definedName name="oknAgHdrAddress">#REF!</definedName>
    <definedName name="oknAgHdrCityStateZip">#REF!</definedName>
    <definedName name="oknAgHdrCountry">#REF!</definedName>
    <definedName name="oknAgHdrCustomerID">#REF!</definedName>
    <definedName name="oknAgHdrCustomerName">#REF!</definedName>
    <definedName name="oknAgHdrPhone">#REF!</definedName>
    <definedName name="oknAgHdrWhoEmail">#REF!</definedName>
    <definedName name="oknAgInvoiceDate">#REF!</definedName>
    <definedName name="oknAgInvoiceID">#REF!</definedName>
    <definedName name="oknAgOrderID">#REF!</definedName>
    <definedName name="oknAgPayments">#REF!</definedName>
    <definedName name="oknAgPaymentTerm">#REF!</definedName>
    <definedName name="oknAgSalesRepName">#REF!</definedName>
    <definedName name="oknAgShippingCost">#REF!</definedName>
    <definedName name="oknAgSubtotal">#REF!</definedName>
    <definedName name="oknAgTax1">#REF!</definedName>
    <definedName name="oknAgTax2">#REF!</definedName>
    <definedName name="oknAgTotal">#REF!</definedName>
    <definedName name="oknBalanceDue">Invoice!$P$39</definedName>
    <definedName name="oknCompanyAddress">Invoice!$H$5</definedName>
    <definedName name="oknCompanyCityStateZip">Invoice!$H$6</definedName>
    <definedName name="oknCompanyContact">Invoice!$H$7</definedName>
    <definedName name="oknCompanyName">Invoice!$H$4</definedName>
    <definedName name="oknCost_1">Invoice!$F$21</definedName>
    <definedName name="oknCost_10">Invoice!$F$30</definedName>
    <definedName name="oknCost_11">Invoice!$F$31</definedName>
    <definedName name="oknCost_12">Invoice!$F$32</definedName>
    <definedName name="oknCost_2">Invoice!$F$22</definedName>
    <definedName name="oknCost_3">Invoice!$F$23</definedName>
    <definedName name="oknCost_4">Invoice!$F$24</definedName>
    <definedName name="oknCost_5">Invoice!$F$25</definedName>
    <definedName name="oknCost_6">Invoice!$F$26</definedName>
    <definedName name="oknCost_7">Invoice!$F$27</definedName>
    <definedName name="oknCost_8">Invoice!$F$28</definedName>
    <definedName name="oknCost_9">Invoice!$F$29</definedName>
    <definedName name="oknCsDateFrom">'Customer Statement'!$C$18</definedName>
    <definedName name="oknCsDateTo">'Customer Statement'!$C$19</definedName>
    <definedName name="oknCsHdrAddress">'Customer Statement'!$C$12</definedName>
    <definedName name="oknCsHdrBalanceCurrent">'Customer Statement'!$H$11</definedName>
    <definedName name="oknCsHdrBalanceForward">'Customer Statement'!$H$10</definedName>
    <definedName name="oknCsHdrCityStateZip">'Customer Statement'!$C$13</definedName>
    <definedName name="oknCsHdrCountry">'Customer Statement'!$C$14</definedName>
    <definedName name="oknCsHdrCredit">'Customer Statement'!$H$12</definedName>
    <definedName name="oknCsHdrCustomerID">'Customer Statement'!$C$10</definedName>
    <definedName name="oknCsHdrCustomerName">'Customer Statement'!$C$11</definedName>
    <definedName name="oknCsHdrInvoiceTotal">'Customer Statement'!$H$14</definedName>
    <definedName name="oknCsHdrPaymentTotal">'Customer Statement'!$H$15</definedName>
    <definedName name="oknCsHdrPhone">'Customer Statement'!$C$15</definedName>
    <definedName name="oknCsStatementAmount">'Customer Statement'!$G$21</definedName>
    <definedName name="oknCsStatementBalance">'Customer Statement'!$H$21</definedName>
    <definedName name="oknCsStatementDate">'Customer Statement'!$B$21</definedName>
    <definedName name="oknCsStatementDesc">'Customer Statement'!$C$21</definedName>
    <definedName name="oknCsStatementDocID">'Customer Statement'!$D$21</definedName>
    <definedName name="oknCsStatementDueDate">'Customer Statement'!$E$21</definedName>
    <definedName name="oknCsStatementStatus">'Customer Statement'!$F$21</definedName>
    <definedName name="oknDatabaseName">Invoice!$A$5</definedName>
    <definedName name="oknDueDate">Invoice!$P$18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Invoice!$O$6</definedName>
    <definedName name="oknInvoiceID">Invoice!$O$7</definedName>
    <definedName name="oknLineTotal_1">Invoice!$P$21</definedName>
    <definedName name="oknLineTotal_10">Invoice!$P$30</definedName>
    <definedName name="oknLineTotal_11">Invoice!$P$31</definedName>
    <definedName name="oknLineTotal_12">Invoice!$P$32</definedName>
    <definedName name="oknLineTotal_2">Invoice!$P$22</definedName>
    <definedName name="oknLineTotal_3">Invoice!$P$23</definedName>
    <definedName name="oknLineTotal_4">Invoice!$P$24</definedName>
    <definedName name="oknLineTotal_5">Invoice!$P$25</definedName>
    <definedName name="oknLineTotal_6">Invoice!$P$26</definedName>
    <definedName name="oknLineTotal_7">Invoice!$P$27</definedName>
    <definedName name="oknLineTotal_8">Invoice!$P$28</definedName>
    <definedName name="oknLineTotal_9">Invoice!$P$29</definedName>
    <definedName name="oknLineTotalTaxable">Invoice!$F$33</definedName>
    <definedName name="oknOrderID">Invoice!$H$18</definedName>
    <definedName name="oknPayments">Invoice!$P$38</definedName>
    <definedName name="oknPaymentTerm">Invoice!$O$18</definedName>
    <definedName name="oknPoCompanyAddress">#REF!</definedName>
    <definedName name="oknPoCompanyCityStateZip">#REF!</definedName>
    <definedName name="oknPoCompanyContact">#REF!</definedName>
    <definedName name="oknPoCompanyName">#REF!</definedName>
    <definedName name="oknPoCost_1">#REF!</definedName>
    <definedName name="oknPoCost_10">#REF!</definedName>
    <definedName name="oknPoCost_11">#REF!</definedName>
    <definedName name="oknPoCost_12">#REF!</definedName>
    <definedName name="oknPoCost_2">#REF!</definedName>
    <definedName name="oknPoCost_3">#REF!</definedName>
    <definedName name="oknPoCost_4">#REF!</definedName>
    <definedName name="oknPoCost_5">#REF!</definedName>
    <definedName name="oknPoCost_6">#REF!</definedName>
    <definedName name="oknPoCost_7">#REF!</definedName>
    <definedName name="oknPoCost_8">#REF!</definedName>
    <definedName name="oknPoCost_9">#REF!</definedName>
    <definedName name="oknPoLineTotal_10">#REF!</definedName>
    <definedName name="oknPoLineTotal_11">#REF!</definedName>
    <definedName name="oknPoLineTotal_2">#REF!</definedName>
    <definedName name="oknPoLineTotal_3">#REF!</definedName>
    <definedName name="oknPoLineTotal_4">#REF!</definedName>
    <definedName name="oknPoLineTotal_5">#REF!</definedName>
    <definedName name="oknPoLineTotal_6">#REF!</definedName>
    <definedName name="oknPoLineTotal_7">#REF!</definedName>
    <definedName name="oknPoLineTotal_8">#REF!</definedName>
    <definedName name="oknPoLineTotal_9">#REF!</definedName>
    <definedName name="oknPoNotes">#REF!</definedName>
    <definedName name="oknPoPaymentTerm">#REF!</definedName>
    <definedName name="oknPoProductID_1">#REF!</definedName>
    <definedName name="oknPoProductID_10">#REF!</definedName>
    <definedName name="oknPoProductID_11">#REF!</definedName>
    <definedName name="oknPoProductID_12">#REF!</definedName>
    <definedName name="oknPoProductID_2">#REF!</definedName>
    <definedName name="oknPoProductID_3">#REF!</definedName>
    <definedName name="oknPoProductID_4">#REF!</definedName>
    <definedName name="oknPoProductID_5">#REF!</definedName>
    <definedName name="oknPoProductID_6">#REF!</definedName>
    <definedName name="oknPoProductID_7">#REF!</definedName>
    <definedName name="oknPoProductID_8">#REF!</definedName>
    <definedName name="oknPoProductID_9">#REF!</definedName>
    <definedName name="oknPoProductName_1">#REF!</definedName>
    <definedName name="oknPoProductName_10">#REF!</definedName>
    <definedName name="oknPoProductName_11">#REF!</definedName>
    <definedName name="oknPoProductName_12">#REF!</definedName>
    <definedName name="oknPoProductName_2">#REF!</definedName>
    <definedName name="oknPoProductName_3">#REF!</definedName>
    <definedName name="oknPoProductName_4">#REF!</definedName>
    <definedName name="oknPoProductName_5">#REF!</definedName>
    <definedName name="oknPoProductName_6">#REF!</definedName>
    <definedName name="oknPoProductName_7">#REF!</definedName>
    <definedName name="oknPoProductName_8">#REF!</definedName>
    <definedName name="oknPoProductName_9">#REF!</definedName>
    <definedName name="oknPoPurchaseOrderDate">#REF!</definedName>
    <definedName name="oknPoPurchaseOrderID">#REF!</definedName>
    <definedName name="oknPoSalesRepName">#REF!</definedName>
    <definedName name="oknPoShipAddress">#REF!</definedName>
    <definedName name="oknPoShipCityStateZip">#REF!</definedName>
    <definedName name="oknPoShipContact">#REF!</definedName>
    <definedName name="oknPoShipCountry">#REF!</definedName>
    <definedName name="oknPoShipName">#REF!</definedName>
    <definedName name="oknPoShipVia">#REF!</definedName>
    <definedName name="oknPoShipZipPostcode">#REF!</definedName>
    <definedName name="oknPoTax1Name">#REF!</definedName>
    <definedName name="oknPoTax1RateDefault">#REF!</definedName>
    <definedName name="oknPoTax2Name">#REF!</definedName>
    <definedName name="oknPoTax2RateDefault">#REF!</definedName>
    <definedName name="oknPoTotal">#REF!</definedName>
    <definedName name="oknPoWhoAddress">#REF!</definedName>
    <definedName name="oknPoWhoCityStateZip">#REF!</definedName>
    <definedName name="oknPoWhoCountry">#REF!</definedName>
    <definedName name="oknPoWhoEmail">#REF!</definedName>
    <definedName name="oknPoWhoID">#REF!</definedName>
    <definedName name="oknPoWhoName">#REF!</definedName>
    <definedName name="oknPoWhoPhone">#REF!</definedName>
    <definedName name="oknPoWhoZipPostcode">#REF!</definedName>
    <definedName name="oknPrAmount">'Payment Report'!$G$14</definedName>
    <definedName name="oknPrCheckNumber">'Payment Report'!$E$14</definedName>
    <definedName name="oknPrCreatedDate">'Payment Report'!$C$14</definedName>
    <definedName name="oknPrDateFrom">'Payment Report'!$C$10</definedName>
    <definedName name="oknPrDateTo">'Payment Report'!$C$11</definedName>
    <definedName name="oknPrice_1">Invoice!$O$21</definedName>
    <definedName name="oknPrice_10">Invoice!$O$30</definedName>
    <definedName name="oknPrice_11">Invoice!$O$31</definedName>
    <definedName name="oknPrice_12">Invoice!$O$32</definedName>
    <definedName name="oknPrice_2">Invoice!$O$22</definedName>
    <definedName name="oknPrice_3">Invoice!$O$23</definedName>
    <definedName name="oknPrice_4">Invoice!$O$24</definedName>
    <definedName name="oknPrice_5">Invoice!$O$25</definedName>
    <definedName name="oknPrice_6">Invoice!$O$26</definedName>
    <definedName name="oknPrice_7">Invoice!$O$27</definedName>
    <definedName name="oknPrice_8">Invoice!$O$28</definedName>
    <definedName name="oknPrice_9">Invoice!$O$29</definedName>
    <definedName name="oknPrInvoiceID">'Payment Report'!$D$14</definedName>
    <definedName name="oknPrNotes">'Payment Report'!$F$14</definedName>
    <definedName name="oknProductID_1">Invoice!$A$21</definedName>
    <definedName name="oknProductID_10">Invoice!$A$30</definedName>
    <definedName name="oknProductID_11">Invoice!$A$31</definedName>
    <definedName name="oknProductID_12">Invoice!$A$32</definedName>
    <definedName name="oknProductID_2">Invoice!$A$22</definedName>
    <definedName name="oknProductID_3">Invoice!$A$23</definedName>
    <definedName name="oknProductID_4">Invoice!$A$24</definedName>
    <definedName name="oknProductID_5">Invoice!$A$25</definedName>
    <definedName name="oknProductID_6">Invoice!$A$26</definedName>
    <definedName name="oknProductID_7">Invoice!$A$27</definedName>
    <definedName name="oknProductID_8">Invoice!$A$28</definedName>
    <definedName name="oknProductID_9">Invoice!$A$29</definedName>
    <definedName name="oknProductName_1">Invoice!$H$21</definedName>
    <definedName name="oknProductName_10">Invoice!$H$30</definedName>
    <definedName name="oknProductName_11">Invoice!$H$31</definedName>
    <definedName name="oknProductName_12">Invoice!$H$32</definedName>
    <definedName name="oknProductName_2">Invoice!$H$22</definedName>
    <definedName name="oknProductName_3">Invoice!$H$23</definedName>
    <definedName name="oknProductName_4">Invoice!$H$24</definedName>
    <definedName name="oknProductName_5">Invoice!$H$25</definedName>
    <definedName name="oknProductName_6">Invoice!$H$26</definedName>
    <definedName name="oknProductName_7">Invoice!$H$27</definedName>
    <definedName name="oknProductName_8">Invoice!$H$28</definedName>
    <definedName name="oknProductName_9">Invoice!$H$29</definedName>
    <definedName name="oknPrPaymentTerm">'Payment Report'!$B$14</definedName>
    <definedName name="oknPrTotalApplied">'Payment Report'!$H$14</definedName>
    <definedName name="oknPrWhoID">'Payment Report'!$I$14</definedName>
    <definedName name="oknPrWhoName">'Payment Report'!$J$14</definedName>
    <definedName name="oknQtCompanyAddress">#REF!</definedName>
    <definedName name="oknQtCompanyCityStateZip">#REF!</definedName>
    <definedName name="oknQtCompanyContact">#REF!</definedName>
    <definedName name="oknQtCompanyName">#REF!</definedName>
    <definedName name="oknQtCost_1">#REF!</definedName>
    <definedName name="oknQtCost_10">#REF!</definedName>
    <definedName name="oknQtCost_11">#REF!</definedName>
    <definedName name="oknQtCost_12">#REF!</definedName>
    <definedName name="oknQtCost_2">#REF!</definedName>
    <definedName name="oknQtCost_3">#REF!</definedName>
    <definedName name="oknQtCost_4">#REF!</definedName>
    <definedName name="oknQtCost_5">#REF!</definedName>
    <definedName name="oknQtCost_6">#REF!</definedName>
    <definedName name="oknQtCost_7">#REF!</definedName>
    <definedName name="oknQtCost_8">#REF!</definedName>
    <definedName name="oknQtCost_9">#REF!</definedName>
    <definedName name="oknQtDueDate">#REF!</definedName>
    <definedName name="oknQtLineTotal_1">#REF!</definedName>
    <definedName name="oknQtLineTotal_10">#REF!</definedName>
    <definedName name="oknQtLineTotal_11">#REF!</definedName>
    <definedName name="oknQtLineTotal_12">#REF!</definedName>
    <definedName name="oknQtLineTotal_2">#REF!</definedName>
    <definedName name="oknQtLineTotal_3">#REF!</definedName>
    <definedName name="oknQtLineTotal_4">#REF!</definedName>
    <definedName name="oknQtLineTotal_5">#REF!</definedName>
    <definedName name="oknQtLineTotal_6">#REF!</definedName>
    <definedName name="oknQtLineTotal_7">#REF!</definedName>
    <definedName name="oknQtLineTotal_8">#REF!</definedName>
    <definedName name="oknQtLineTotal_9">#REF!</definedName>
    <definedName name="oknQtLineTotalTaxable">#REF!</definedName>
    <definedName name="oknQtNotes">#REF!</definedName>
    <definedName name="oknQtOrderID">#REF!</definedName>
    <definedName name="oknQtPaymentTerm">#REF!</definedName>
    <definedName name="oknQtPrice_1">#REF!</definedName>
    <definedName name="oknQtPrice_10">#REF!</definedName>
    <definedName name="oknQtPrice_11">#REF!</definedName>
    <definedName name="oknQtPrice_12">#REF!</definedName>
    <definedName name="oknQtPrice_2">#REF!</definedName>
    <definedName name="oknQtPrice_3">#REF!</definedName>
    <definedName name="oknQtPrice_4">#REF!</definedName>
    <definedName name="oknQtPrice_5">#REF!</definedName>
    <definedName name="oknQtPrice_6">#REF!</definedName>
    <definedName name="oknQtPrice_7">#REF!</definedName>
    <definedName name="oknQtPrice_8">#REF!</definedName>
    <definedName name="oknQtPrice_9">#REF!</definedName>
    <definedName name="oknQtProductID_1">#REF!</definedName>
    <definedName name="oknQtProductID_10">#REF!</definedName>
    <definedName name="oknQtProductID_11">#REF!</definedName>
    <definedName name="oknQtProductID_12">#REF!</definedName>
    <definedName name="oknQtProductID_2">#REF!</definedName>
    <definedName name="oknQtProductID_3">#REF!</definedName>
    <definedName name="oknQtProductID_4">#REF!</definedName>
    <definedName name="oknQtProductID_5">#REF!</definedName>
    <definedName name="oknQtProductID_6">#REF!</definedName>
    <definedName name="oknQtProductID_7">#REF!</definedName>
    <definedName name="oknQtProductID_8">#REF!</definedName>
    <definedName name="oknQtProductID_9">#REF!</definedName>
    <definedName name="oknQtProductName_1">#REF!</definedName>
    <definedName name="oknQtProductName_10">#REF!</definedName>
    <definedName name="oknQtProductName_11">#REF!</definedName>
    <definedName name="oknQtProductName_12">#REF!</definedName>
    <definedName name="oknQtProductName_2">#REF!</definedName>
    <definedName name="oknQtProductName_3">#REF!</definedName>
    <definedName name="oknQtProductName_4">#REF!</definedName>
    <definedName name="oknQtProductName_5">#REF!</definedName>
    <definedName name="oknQtProductName_6">#REF!</definedName>
    <definedName name="oknQtProductName_7">#REF!</definedName>
    <definedName name="oknQtProductName_8">#REF!</definedName>
    <definedName name="oknQtProductName_9">#REF!</definedName>
    <definedName name="oknQtQuantity_1">#REF!</definedName>
    <definedName name="oknQtQuantity_10">#REF!</definedName>
    <definedName name="oknQtQuantity_11">#REF!</definedName>
    <definedName name="oknQtQuantity_12">#REF!</definedName>
    <definedName name="oknQtQuantity_2">#REF!</definedName>
    <definedName name="oknQtQuantity_3">#REF!</definedName>
    <definedName name="oknQtQuantity_4">#REF!</definedName>
    <definedName name="oknQtQuantity_5">#REF!</definedName>
    <definedName name="oknQtQuantity_6">#REF!</definedName>
    <definedName name="oknQtQuantity_7">#REF!</definedName>
    <definedName name="oknQtQuantity_8">#REF!</definedName>
    <definedName name="oknQtQuantity_9">#REF!</definedName>
    <definedName name="oknQtQuoteDate">#REF!</definedName>
    <definedName name="oknQtQuoteID">#REF!</definedName>
    <definedName name="oknQtSalesRepName">#REF!</definedName>
    <definedName name="oknQtShipAddress">#REF!</definedName>
    <definedName name="oknQtShipCityStateZip">#REF!</definedName>
    <definedName name="oknQtShipContact">#REF!</definedName>
    <definedName name="oknQtShipCountry">#REF!</definedName>
    <definedName name="oknQtShipDate">#REF!</definedName>
    <definedName name="oknQtShipName">#REF!</definedName>
    <definedName name="oknQtShippingCost">#REF!</definedName>
    <definedName name="oknQtShipVia">#REF!</definedName>
    <definedName name="oknQtShipZipPostcode">#REF!</definedName>
    <definedName name="oknQtStatus">#REF!</definedName>
    <definedName name="oknQtSubTotal">#REF!</definedName>
    <definedName name="oknQtTax1">#REF!</definedName>
    <definedName name="oknQtTax1Name">#REF!</definedName>
    <definedName name="oknQtTax1Rate">#REF!</definedName>
    <definedName name="oknQtTax1RateDefault">#REF!</definedName>
    <definedName name="oknQtTax2">#REF!</definedName>
    <definedName name="oknQtTax2IsAppliedToTax1">#REF!</definedName>
    <definedName name="oknQtTax2Name">#REF!</definedName>
    <definedName name="oknQtTax2Rate">#REF!</definedName>
    <definedName name="oknQtTax2RateDefault">#REF!</definedName>
    <definedName name="oknQtTaxable_1">#REF!</definedName>
    <definedName name="oknQtTaxable_10">#REF!</definedName>
    <definedName name="oknQtTaxable_11">#REF!</definedName>
    <definedName name="oknQtTaxable_12">#REF!</definedName>
    <definedName name="oknQtTaxable_2">#REF!</definedName>
    <definedName name="oknQtTaxable_3">#REF!</definedName>
    <definedName name="oknQtTaxable_4">#REF!</definedName>
    <definedName name="oknQtTaxable_5">#REF!</definedName>
    <definedName name="oknQtTaxable_6">#REF!</definedName>
    <definedName name="oknQtTaxable_7">#REF!</definedName>
    <definedName name="oknQtTaxable_8">#REF!</definedName>
    <definedName name="oknQtTaxable_9">#REF!</definedName>
    <definedName name="oknQtTaxTotalIncludingShippingCost">#REF!</definedName>
    <definedName name="oknQtTaxType">#REF!</definedName>
    <definedName name="oknQtTotal">#REF!</definedName>
    <definedName name="oknQtWhoAddress">#REF!</definedName>
    <definedName name="oknQtWhoCityStateZip">#REF!</definedName>
    <definedName name="oknQtWhoCountry">#REF!</definedName>
    <definedName name="oknQtWhoEmail">#REF!</definedName>
    <definedName name="oknQtWhoID">#REF!</definedName>
    <definedName name="oknQtWhoName">#REF!</definedName>
    <definedName name="oknQtWhoPhone">#REF!</definedName>
    <definedName name="oknQtWhoZipPostcode">#REF!</definedName>
    <definedName name="oknQuantity_1">Invoice!$M$21</definedName>
    <definedName name="oknQuantity_10">Invoice!$M$30</definedName>
    <definedName name="oknQuantity_11">Invoice!$M$31</definedName>
    <definedName name="oknQuantity_12">Invoice!$M$32</definedName>
    <definedName name="oknQuantity_2">Invoice!$M$22</definedName>
    <definedName name="oknQuantity_3">Invoice!$M$23</definedName>
    <definedName name="oknQuantity_4">Invoice!$M$24</definedName>
    <definedName name="oknQuantity_5">Invoice!$M$25</definedName>
    <definedName name="oknQuantity_6">Invoice!$M$26</definedName>
    <definedName name="oknQuantity_7">Invoice!$M$27</definedName>
    <definedName name="oknQuantity_8">Invoice!$M$28</definedName>
    <definedName name="oknQuantity_9">Invoice!$M$29</definedName>
    <definedName name="oknRcBalanceDue">'Customer Report'!$K$12</definedName>
    <definedName name="oknRcDateFrom">'Customer Report'!$C$9</definedName>
    <definedName name="oknRcDateTo">'Customer Report'!$C$10</definedName>
    <definedName name="oknRcDueDate">'Customer Report'!$N$12</definedName>
    <definedName name="oknRcInvoiceCost">'Customer Report'!$F$12</definedName>
    <definedName name="oknRcInvoiceDate">'Customer Report'!$C$12</definedName>
    <definedName name="oknRcInvoiceID">'Customer Report'!$E$12</definedName>
    <definedName name="oknRcOrderID">'Customer Report'!$O$12</definedName>
    <definedName name="oknRcPayments">'Customer Report'!$J$12</definedName>
    <definedName name="oknRcPaymentTerm">'Customer Report'!$Q$12</definedName>
    <definedName name="oknRcSalesRepName">'Customer Report'!$P$12</definedName>
    <definedName name="oknRcShippingCost">'Customer Report'!$I$12</definedName>
    <definedName name="oknRcSubtotal">'Customer Report'!$L$12</definedName>
    <definedName name="oknRcTax1">'Customer Report'!$G$12</definedName>
    <definedName name="oknRcTax2">'Customer Report'!$H$12</definedName>
    <definedName name="oknRcTotal">'Customer Report'!$M$12</definedName>
    <definedName name="oknRcWhoID">'Customer Report'!$B$12</definedName>
    <definedName name="oknRcWhoName">'Customer Report'!$D$12</definedName>
    <definedName name="oknRpCost">'Product Report'!$I$12</definedName>
    <definedName name="oknRpDateFrom">'Product Report'!$C$9</definedName>
    <definedName name="oknRpDateTo">'Product Report'!$C$10</definedName>
    <definedName name="oknRpInvoiceDate">'Product Report'!$C$12</definedName>
    <definedName name="oknRpInvoiceID">'Product Report'!$D$12</definedName>
    <definedName name="oknRpLineTotal">'Product Report'!$H$12</definedName>
    <definedName name="oknRpPrice">'Product Report'!$G$12</definedName>
    <definedName name="oknRpProductID">'Product Report'!$B$12</definedName>
    <definedName name="oknRpProductName">'Product Report'!$E$12</definedName>
    <definedName name="oknRpQuantity">'Product Report'!$F$12</definedName>
    <definedName name="oknRrBalanceDue">'Sales Rep. Report'!$M$14</definedName>
    <definedName name="oknRrDateFrom">'Sales Rep. Report'!$C$10</definedName>
    <definedName name="oknRrDateTo">'Sales Rep. Report'!$C$11</definedName>
    <definedName name="oknRrDueDate">'Sales Rep. Report'!$N$14</definedName>
    <definedName name="oknRrInvoiceCost">'Sales Rep. Report'!$F$14</definedName>
    <definedName name="oknRrInvoiceDate">'Sales Rep. Report'!$C$14</definedName>
    <definedName name="oknRrInvoiceID">'Sales Rep. Report'!$E$14</definedName>
    <definedName name="oknRrOrderID">'Sales Rep. Report'!$D$14</definedName>
    <definedName name="oknRrPayments">'Sales Rep. Report'!$K$14</definedName>
    <definedName name="oknRrSalesRepName">'Sales Rep. Report'!$B$14</definedName>
    <definedName name="oknRrShippingCost">'Sales Rep. Report'!$I$14</definedName>
    <definedName name="oknRrSubtotal">'Sales Rep. Report'!$L$14</definedName>
    <definedName name="oknRrTax1">'Sales Rep. Report'!$G$14</definedName>
    <definedName name="oknRrTax2">'Sales Rep. Report'!$H$14</definedName>
    <definedName name="oknRrTotal">'Sales Rep. Report'!$J$14</definedName>
    <definedName name="oknRsBalanceDue">'Sales Report'!$N$13</definedName>
    <definedName name="oknRsDateFrom">'Sales Report'!$C$10</definedName>
    <definedName name="oknRsDateTo">'Sales Report'!$C$11</definedName>
    <definedName name="oknRsDueDate">'Sales Report'!$O$13</definedName>
    <definedName name="oknRsInvoiceCost">'Sales Report'!$D$13</definedName>
    <definedName name="oknRsInvoiceDate">'Sales Report'!$C$13</definedName>
    <definedName name="oknRsInvoiceID">'Sales Report'!$E$13</definedName>
    <definedName name="oknRsOrderID">'Sales Report'!$F$13</definedName>
    <definedName name="oknRsPayments">'Sales Report'!$M$13</definedName>
    <definedName name="oknRsPaymentTerm">'Sales Report'!$P$13</definedName>
    <definedName name="oknRsSalesRepName">'Sales Report'!$G$13</definedName>
    <definedName name="oknRsShippingCost">'Sales Report'!$I$13</definedName>
    <definedName name="oknRsSubTotal">'Sales Report'!$H$13</definedName>
    <definedName name="oknRsTax1">'Sales Report'!$J$13</definedName>
    <definedName name="oknRsTax2">'Sales Report'!$K$13</definedName>
    <definedName name="oknRsTotal">'Sales Report'!$L$13</definedName>
    <definedName name="oknRsWhoName">'Sales Report'!$Q$13</definedName>
    <definedName name="oknRsYearMonth">'Sales Report'!$B$13</definedName>
    <definedName name="oknSalesRepName">Invoice!$J$18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Invoice!$O$12</definedName>
    <definedName name="oknShipCityStateZip">Invoice!$O$13</definedName>
    <definedName name="oknShipContact">Invoice!$O$15</definedName>
    <definedName name="oknShipCountry">Invoice!$O$14</definedName>
    <definedName name="oknShipDate">Invoice!$L$18</definedName>
    <definedName name="oknShipName">Invoice!$O$11</definedName>
    <definedName name="oknShippingCost">Invoice!$P$36</definedName>
    <definedName name="oknShipVia">Invoice!$M$18</definedName>
    <definedName name="oknStatus">Invoice!$A$7</definedName>
    <definedName name="oknSubTotal">Invoice!$P$33</definedName>
    <definedName name="oknTax1">Invoice!$P$34</definedName>
    <definedName name="oknTax1Name">Invoice!$N$34</definedName>
    <definedName name="oknTax1Rate">Invoice!$O$34</definedName>
    <definedName name="oknTax1RateDefault">Invoice!$E$13</definedName>
    <definedName name="oknTax2">Invoice!$P$35</definedName>
    <definedName name="oknTax2IsAppliedToTax1">Invoice!$E$11</definedName>
    <definedName name="oknTax2Name">Invoice!$N$35</definedName>
    <definedName name="oknTax2Rate">Invoice!$O$35</definedName>
    <definedName name="oknTax2RateDefault">Invoice!$E$14</definedName>
    <definedName name="oknTaxable_1">Invoice!$E$21</definedName>
    <definedName name="oknTaxable_10">Invoice!$E$30</definedName>
    <definedName name="oknTaxable_11">Invoice!$E$31</definedName>
    <definedName name="oknTaxable_12">Invoice!$E$32</definedName>
    <definedName name="oknTaxable_2">Invoice!$E$22</definedName>
    <definedName name="oknTaxable_3">Invoice!$E$23</definedName>
    <definedName name="oknTaxable_4">Invoice!$E$24</definedName>
    <definedName name="oknTaxable_5">Invoice!$E$25</definedName>
    <definedName name="oknTaxable_6">Invoice!$E$26</definedName>
    <definedName name="oknTaxable_7">Invoice!$E$27</definedName>
    <definedName name="oknTaxable_8">Invoice!$E$28</definedName>
    <definedName name="oknTaxable_9">Invoice!$E$29</definedName>
    <definedName name="oknTaxTotalIncludingShippingCost">Invoice!$E$12</definedName>
    <definedName name="oknTaxType">Invoice!$E$10</definedName>
    <definedName name="oknTotal">Invoice!$P$37</definedName>
    <definedName name="oknWhoAddress">Invoice!$J$12</definedName>
    <definedName name="oknWhoCityStateZip">Invoice!$J$13</definedName>
    <definedName name="oknWhoCountry">Invoice!$J$14</definedName>
    <definedName name="oknWhoID">Invoice!$J$10</definedName>
    <definedName name="oknWhoName">Invoice!$J$11</definedName>
    <definedName name="oknWhoPhone">Invoice!$J$15</definedName>
    <definedName name="oknZ2DONTREMOVESoftwareID" hidden="1">'Office-Kit.com.System'!$B$5</definedName>
    <definedName name="oknZZDONTREMOVEDatabasePath" hidden="1">'Office-Kit.com.System'!$B$6</definedName>
    <definedName name="oknZZDONTREMOVEHowToCloseWorkbook" hidden="1">'Office-Kit.com.System'!$B$7</definedName>
    <definedName name="_xlnm.Print_Area" localSheetId="2">'Customer Report'!$B$13:$Q$15</definedName>
    <definedName name="_xlnm.Print_Area" localSheetId="4">'Customer Statement'!$B$22:$H$436</definedName>
    <definedName name="_xlnm.Print_Area" localSheetId="0">Invoice!$H$3:$P$39</definedName>
    <definedName name="_xlnm.Print_Area" localSheetId="6">'Payment Report'!$B$15:$J$18</definedName>
    <definedName name="_xlnm.Print_Area" localSheetId="3">'Product Report'!$B$13:$I$17</definedName>
    <definedName name="_xlnm.Print_Area" localSheetId="5">'Sales Rep. Report'!$B$15:$N$18</definedName>
    <definedName name="_xlnm.Print_Area" localSheetId="1">'Sales Report'!$B$14:$Q$16</definedName>
    <definedName name="_xlnm.Print_Titles" localSheetId="2">'Customer Report'!$3:$12</definedName>
    <definedName name="_xlnm.Print_Titles" localSheetId="4">'Customer Statement'!$3:$21</definedName>
    <definedName name="_xlnm.Print_Titles" localSheetId="6">'Payment Report'!$3:$14</definedName>
    <definedName name="_xlnm.Print_Titles" localSheetId="3">'Product Report'!$4:$12</definedName>
    <definedName name="_xlnm.Print_Titles" localSheetId="5">'Sales Rep. Report'!$3:$14</definedName>
    <definedName name="_xlnm.Print_Titles" localSheetId="1">'Sales Report'!$4:$13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P31" i="1"/>
  <c r="P30" i="1"/>
  <c r="P29" i="1"/>
  <c r="P28" i="1"/>
  <c r="P27" i="1"/>
  <c r="P26" i="1"/>
  <c r="P25" i="1"/>
  <c r="P24" i="1"/>
  <c r="P23" i="1"/>
  <c r="P22" i="1"/>
  <c r="P21" i="1"/>
  <c r="B7" i="15" l="1"/>
  <c r="B6" i="15"/>
  <c r="B5" i="15"/>
  <c r="B4" i="15"/>
  <c r="H14" i="14"/>
  <c r="G14" i="14"/>
  <c r="B7" i="14"/>
  <c r="B6" i="14"/>
  <c r="B5" i="14"/>
  <c r="B4" i="14"/>
  <c r="B7" i="13"/>
  <c r="B6" i="13"/>
  <c r="B5" i="13"/>
  <c r="B4" i="13"/>
  <c r="B7" i="12"/>
  <c r="B6" i="12"/>
  <c r="B5" i="12"/>
  <c r="B4" i="12"/>
  <c r="H12" i="11"/>
  <c r="G12" i="11"/>
  <c r="B7" i="11"/>
  <c r="B6" i="11"/>
  <c r="B5" i="11"/>
  <c r="B4" i="11"/>
  <c r="K13" i="10"/>
  <c r="J13" i="10"/>
  <c r="B7" i="10"/>
  <c r="B6" i="10"/>
  <c r="B5" i="10"/>
  <c r="B4" i="10"/>
  <c r="P33" i="1" l="1"/>
  <c r="F33" i="1" l="1"/>
  <c r="P34" i="1" l="1"/>
  <c r="P37" i="1" s="1"/>
  <c r="P39" i="1" s="1"/>
  <c r="P35" i="1"/>
</calcChain>
</file>

<file path=xl/sharedStrings.xml><?xml version="1.0" encoding="utf-8"?>
<sst xmlns="http://schemas.openxmlformats.org/spreadsheetml/2006/main" count="199" uniqueCount="146">
  <si>
    <t>DATE:</t>
  </si>
  <si>
    <t>INVOICE #</t>
  </si>
  <si>
    <t>Bill To:</t>
  </si>
  <si>
    <t>SHIPPING &amp; HANDLING</t>
  </si>
  <si>
    <t>TOTAL</t>
  </si>
  <si>
    <t>Unit Price</t>
    <phoneticPr fontId="4" type="noConversion"/>
  </si>
  <si>
    <t>Quantity</t>
    <phoneticPr fontId="4" type="noConversion"/>
  </si>
  <si>
    <t>Sales Rep. Name</t>
    <phoneticPr fontId="4" type="noConversion"/>
  </si>
  <si>
    <t>P.O. #</t>
    <phoneticPr fontId="4" type="noConversion"/>
  </si>
  <si>
    <t>Ship Date</t>
    <phoneticPr fontId="4" type="noConversion"/>
  </si>
  <si>
    <t>Ship Via</t>
    <phoneticPr fontId="4" type="noConversion"/>
  </si>
  <si>
    <t>SUBTOTAL</t>
    <phoneticPr fontId="4" type="noConversion"/>
  </si>
  <si>
    <t>Due Date</t>
    <phoneticPr fontId="4" type="noConversion"/>
  </si>
  <si>
    <t>Terms</t>
    <phoneticPr fontId="4" type="noConversion"/>
  </si>
  <si>
    <t>Description</t>
    <phoneticPr fontId="4" type="noConversion"/>
  </si>
  <si>
    <t>SoftID</t>
    <phoneticPr fontId="8" type="noConversion"/>
  </si>
  <si>
    <t>DbPath</t>
    <phoneticPr fontId="8" type="noConversion"/>
  </si>
  <si>
    <t>Taxable</t>
    <phoneticPr fontId="4" type="noConversion"/>
  </si>
  <si>
    <t>TOTAL DUE</t>
    <phoneticPr fontId="4" type="noConversion"/>
  </si>
  <si>
    <t>PAID</t>
    <phoneticPr fontId="4" type="noConversion"/>
  </si>
  <si>
    <t>TaxSystem</t>
    <phoneticPr fontId="4" type="noConversion"/>
  </si>
  <si>
    <t>Price</t>
  </si>
  <si>
    <t>Quantity</t>
  </si>
  <si>
    <t>HowToCloseBook</t>
    <phoneticPr fontId="8" type="noConversion"/>
  </si>
  <si>
    <t>Valid Value:</t>
    <phoneticPr fontId="8" type="noConversion"/>
  </si>
  <si>
    <t xml:space="preserve">0=Auto discard changes,  1=AutoSave,   2=DefaultOperation,prompt </t>
    <phoneticPr fontId="8" type="noConversion"/>
  </si>
  <si>
    <t>SavingInvoicePromptForPayment</t>
    <phoneticPr fontId="8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</si>
  <si>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</si>
  <si>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</si>
  <si>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</si>
  <si>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</si>
  <si>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</si>
  <si>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</si>
  <si>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</si>
  <si>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</si>
  <si>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</si>
  <si>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8" type="noConversion"/>
  </si>
  <si>
    <t>ExtractingInvoiceCopyPageSetup</t>
    <phoneticPr fontId="8" type="noConversion"/>
  </si>
  <si>
    <t>Bill To:</t>
    <phoneticPr fontId="4" type="noConversion"/>
  </si>
  <si>
    <t>$C$3</t>
  </si>
  <si>
    <t>Current Database</t>
  </si>
  <si>
    <t>Invoice Status</t>
  </si>
  <si>
    <t>cost</t>
    <phoneticPr fontId="4" type="noConversion"/>
  </si>
  <si>
    <t>Date</t>
  </si>
  <si>
    <t>From:</t>
  </si>
  <si>
    <t>To: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</si>
  <si>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</si>
  <si>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</si>
  <si>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</si>
  <si>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</si>
  <si>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</si>
  <si>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</si>
  <si>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</si>
  <si>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</si>
  <si>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</si>
  <si>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</si>
  <si>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</si>
  <si>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</si>
  <si>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</si>
  <si>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</si>
  <si>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</si>
  <si>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</si>
  <si>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</si>
  <si>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</si>
  <si>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</si>
  <si>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</si>
  <si>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</si>
  <si>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</si>
  <si>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</si>
  <si>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</si>
  <si>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</si>
  <si>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</si>
  <si>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</si>
  <si>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Amount</t>
  </si>
  <si>
    <t>Select</t>
  </si>
  <si>
    <t>INVOICE</t>
  </si>
  <si>
    <t xml:space="preserve"> </t>
  </si>
  <si>
    <t>Address</t>
  </si>
  <si>
    <t>Phone, Fax</t>
  </si>
  <si>
    <t>Email</t>
  </si>
  <si>
    <t>City, ST ZIP</t>
  </si>
  <si>
    <t>Contact</t>
  </si>
  <si>
    <t>Phone</t>
  </si>
  <si>
    <t>Sales Report</t>
  </si>
  <si>
    <t>Customer</t>
  </si>
  <si>
    <t xml:space="preserve">Customer Report
</t>
  </si>
  <si>
    <t>Product Report</t>
  </si>
  <si>
    <t>Customer Statement</t>
  </si>
  <si>
    <t>Balance forward</t>
    <phoneticPr fontId="5" type="noConversion"/>
  </si>
  <si>
    <t>Current balance</t>
    <phoneticPr fontId="5" type="noConversion"/>
  </si>
  <si>
    <t>Account Credit</t>
  </si>
  <si>
    <t>Invoice total</t>
    <phoneticPr fontId="5" type="noConversion"/>
  </si>
  <si>
    <t>Payment total</t>
    <phoneticPr fontId="5" type="noConversion"/>
  </si>
  <si>
    <t>Statement Period:</t>
  </si>
  <si>
    <t>Date</t>
    <phoneticPr fontId="5" type="noConversion"/>
  </si>
  <si>
    <t>Description</t>
    <phoneticPr fontId="5" type="noConversion"/>
  </si>
  <si>
    <t>Document#</t>
    <phoneticPr fontId="5" type="noConversion"/>
  </si>
  <si>
    <t>Due Date</t>
    <phoneticPr fontId="5" type="noConversion"/>
  </si>
  <si>
    <t>Status</t>
    <phoneticPr fontId="5" type="noConversion"/>
  </si>
  <si>
    <t>Amount</t>
    <phoneticPr fontId="5" type="noConversion"/>
  </si>
  <si>
    <t>Balance</t>
    <phoneticPr fontId="5" type="noConversion"/>
  </si>
  <si>
    <t>Sales Rep. Report</t>
  </si>
  <si>
    <t>Payment Report</t>
  </si>
  <si>
    <t>Type</t>
  </si>
  <si>
    <t>Check / Money Order #</t>
  </si>
  <si>
    <t>Notes</t>
  </si>
  <si>
    <t>Total Applied</t>
  </si>
  <si>
    <t>Customer Name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</si>
  <si>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</si>
  <si>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</si>
  <si>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</si>
  <si>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</si>
  <si>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</si>
  <si>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</si>
  <si>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</si>
  <si>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</si>
  <si>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</si>
  <si>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Corp To Corp Invoice</t>
  </si>
  <si>
    <t>New York</t>
  </si>
  <si>
    <t>Service At:</t>
  </si>
  <si>
    <t>with a corp to corp arrangement include</t>
  </si>
  <si>
    <t xml:space="preserve">The advantages to being an independent contractor </t>
  </si>
  <si>
    <t>f01</t>
  </si>
  <si>
    <t>f02</t>
  </si>
  <si>
    <t>f03</t>
  </si>
  <si>
    <t>f04</t>
  </si>
  <si>
    <t>f05</t>
  </si>
  <si>
    <t>f06</t>
  </si>
  <si>
    <t>f07</t>
  </si>
  <si>
    <t>Increased pay, as most C2C preparations generate a pay increase of 10 percent+ over W-2 salaries.</t>
  </si>
  <si>
    <t>Leverage your business for tax savings that you simply couldn't have as a W-2 worker or a sole proprietor.</t>
  </si>
  <si>
    <t>c4132</t>
  </si>
  <si>
    <t>c4132.mdb</t>
  </si>
  <si>
    <t>You will have your own individual enterprise.</t>
  </si>
  <si>
    <t>Hire different workers to do the work.</t>
  </si>
  <si>
    <t>Stack contracts.</t>
  </si>
  <si>
    <t>Earn a living from home.</t>
  </si>
  <si>
    <t>Having a corporation can shield you in the chance of a lawsuit, money owed, etc.</t>
  </si>
  <si>
    <t>Max number of chars of this description is 255</t>
  </si>
  <si>
    <t>f08</t>
  </si>
  <si>
    <t>f09</t>
  </si>
  <si>
    <t>f10</t>
  </si>
  <si>
    <t>Sales Tax</t>
  </si>
  <si>
    <t>Local Tax</t>
  </si>
  <si>
    <t>Corp To Corp Invoice Template - c4132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</si>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</sst>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[$-409]mmmm\ d\,\ yyyy;@"/>
    <numFmt numFmtId="168" formatCode="_ * #,##0.00_ ;_ * \-#,##0.00_ ;_ * &quot;&quot;??_ ;_ @_ "/>
    <numFmt numFmtId="169" formatCode="_-* #,##0.00_ ;_-* \-#,##0.00\ ;_-* &quot;-&quot;??_ ;_-@_ "/>
    <numFmt numFmtId="170" formatCode="_(* #,##0.00_);_(* \(#,##0.00\);_(* &quot;&quot;??_);_(@_)"/>
  </numFmts>
  <fonts count="4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28"/>
      <color indexed="42"/>
      <name val="Arial Black"/>
      <family val="2"/>
    </font>
    <font>
      <sz val="9"/>
      <name val="Arial"/>
      <family val="2"/>
    </font>
    <font>
      <sz val="9"/>
      <name val="宋体"/>
      <charset val="134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Bodoni MT"/>
      <family val="1"/>
    </font>
    <font>
      <sz val="10"/>
      <color indexed="9"/>
      <name val="Bodoni MT"/>
      <family val="1"/>
    </font>
    <font>
      <b/>
      <sz val="10"/>
      <name val="Bodoni MT"/>
      <family val="1"/>
    </font>
    <font>
      <b/>
      <sz val="10"/>
      <color indexed="9"/>
      <name val="Bodoni MT"/>
      <family val="1"/>
    </font>
    <font>
      <b/>
      <sz val="12"/>
      <color indexed="9"/>
      <name val="Bodoni MT"/>
      <family val="1"/>
    </font>
    <font>
      <sz val="8"/>
      <name val="Bodoni MT"/>
      <family val="1"/>
    </font>
    <font>
      <sz val="8"/>
      <color indexed="9"/>
      <name val="Bodoni MT"/>
      <family val="1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4"/>
      <name val="Bodoni MT Black"/>
      <family val="1"/>
    </font>
    <font>
      <b/>
      <sz val="14"/>
      <name val="Arial"/>
      <family val="2"/>
    </font>
    <font>
      <sz val="14"/>
      <color indexed="42"/>
      <name val="Arial Black"/>
      <family val="2"/>
    </font>
    <font>
      <b/>
      <sz val="14"/>
      <color theme="4"/>
      <name val="Bodoni MT Black"/>
      <family val="1"/>
    </font>
    <font>
      <sz val="14"/>
      <name val="Bodoni MT Black"/>
      <family val="1"/>
    </font>
    <font>
      <sz val="14"/>
      <color theme="4"/>
      <name val="Bodoni MT Black"/>
      <family val="1"/>
    </font>
    <font>
      <sz val="14"/>
      <color indexed="42"/>
      <name val="Bodoni MT Black"/>
      <family val="1"/>
    </font>
    <font>
      <b/>
      <sz val="12"/>
      <name val="Bodoni MT Black"/>
      <family val="1"/>
    </font>
    <font>
      <sz val="12"/>
      <name val="Bodoni MT Black"/>
      <family val="1"/>
    </font>
    <font>
      <u/>
      <sz val="10"/>
      <color theme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sz val="36"/>
      <color theme="3" tint="-0.499984740745262"/>
      <name val="Impact"/>
      <family val="2"/>
    </font>
    <font>
      <b/>
      <sz val="18"/>
      <color theme="3" tint="-0.499984740745262"/>
      <name val="Impact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gradientFill type="path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1454817346722"/>
      </top>
      <bottom/>
      <diagonal/>
    </border>
    <border>
      <left/>
      <right/>
      <top style="medium">
        <color theme="3" tint="0.39991454817346722"/>
      </top>
      <bottom/>
      <diagonal/>
    </border>
    <border>
      <left/>
      <right style="medium">
        <color theme="3" tint="0.39991454817346722"/>
      </right>
      <top style="medium">
        <color theme="3" tint="0.39991454817346722"/>
      </top>
      <bottom/>
      <diagonal/>
    </border>
    <border>
      <left style="medium">
        <color theme="3" tint="0.39994506668294322"/>
      </left>
      <right/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3" tint="0.39994506668294322"/>
      </right>
      <top style="thin">
        <color theme="3" tint="0.39991454817346722"/>
      </top>
      <bottom style="medium">
        <color theme="3" tint="0.399945066682943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medium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medium">
        <color theme="3" tint="0.39994506668294322"/>
      </bottom>
      <diagonal/>
    </border>
    <border>
      <left/>
      <right style="medium">
        <color theme="3" tint="0.39991454817346722"/>
      </right>
      <top style="thin">
        <color theme="3" tint="0.39988402966399123"/>
      </top>
      <bottom style="medium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medium">
        <color theme="3" tint="0.39991454817346722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medium">
        <color theme="3" tint="0.39991454817346722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medium">
        <color theme="3" tint="0.39991454817346722"/>
      </right>
      <top/>
      <bottom style="thin">
        <color theme="3" tint="0.39988402966399123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</borders>
  <cellStyleXfs count="7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0" borderId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4">
    <xf numFmtId="0" fontId="0" fillId="0" borderId="0" xfId="0"/>
    <xf numFmtId="0" fontId="5" fillId="0" borderId="0" xfId="0" applyFont="1"/>
    <xf numFmtId="0" fontId="0" fillId="0" borderId="0" xfId="0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0" fillId="0" borderId="0" xfId="0" applyFill="1" applyAlignment="1"/>
    <xf numFmtId="0" fontId="7" fillId="0" borderId="0" xfId="0" applyFont="1"/>
    <xf numFmtId="0" fontId="0" fillId="0" borderId="0" xfId="0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NumberFormat="1"/>
    <xf numFmtId="0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left" indent="1"/>
    </xf>
    <xf numFmtId="0" fontId="12" fillId="2" borderId="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Protection="1"/>
    <xf numFmtId="4" fontId="12" fillId="2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14" fontId="13" fillId="0" borderId="0" xfId="0" applyNumberFormat="1" applyFont="1" applyAlignment="1">
      <alignment horizontal="left" indent="1"/>
    </xf>
    <xf numFmtId="0" fontId="12" fillId="0" borderId="0" xfId="0" applyFont="1" applyAlignment="1">
      <alignment horizontal="left"/>
    </xf>
    <xf numFmtId="40" fontId="7" fillId="0" borderId="0" xfId="0" applyNumberFormat="1" applyFont="1"/>
    <xf numFmtId="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3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Alignment="1" applyProtection="1"/>
    <xf numFmtId="0" fontId="0" fillId="4" borderId="0" xfId="0" applyFill="1"/>
    <xf numFmtId="0" fontId="0" fillId="4" borderId="0" xfId="0" applyFill="1" applyAlignment="1"/>
    <xf numFmtId="0" fontId="0" fillId="4" borderId="0" xfId="0" applyFont="1" applyFill="1" applyProtection="1"/>
    <xf numFmtId="0" fontId="0" fillId="4" borderId="0" xfId="0" applyFont="1" applyFill="1" applyAlignment="1" applyProtection="1"/>
    <xf numFmtId="0" fontId="0" fillId="5" borderId="0" xfId="0" applyFont="1" applyFill="1" applyProtection="1"/>
    <xf numFmtId="0" fontId="3" fillId="5" borderId="0" xfId="0" applyFont="1" applyFill="1" applyProtection="1"/>
    <xf numFmtId="0" fontId="0" fillId="5" borderId="0" xfId="0" applyFill="1" applyProtection="1">
      <protection locked="0" hidden="1"/>
    </xf>
    <xf numFmtId="0" fontId="0" fillId="5" borderId="0" xfId="0" applyFill="1" applyProtection="1"/>
    <xf numFmtId="0" fontId="0" fillId="5" borderId="0" xfId="0" applyFill="1"/>
    <xf numFmtId="0" fontId="15" fillId="0" borderId="0" xfId="0" applyFont="1" applyFill="1" applyAlignment="1" applyProtection="1">
      <alignment horizontal="center"/>
      <protection locked="0"/>
    </xf>
    <xf numFmtId="0" fontId="14" fillId="0" borderId="0" xfId="0" applyFont="1" applyProtection="1">
      <protection locked="0" hidden="1"/>
    </xf>
    <xf numFmtId="0" fontId="14" fillId="0" borderId="0" xfId="0" applyFont="1" applyProtection="1"/>
    <xf numFmtId="0" fontId="14" fillId="0" borderId="0" xfId="0" applyFont="1"/>
    <xf numFmtId="0" fontId="16" fillId="0" borderId="0" xfId="0" applyFont="1"/>
    <xf numFmtId="0" fontId="14" fillId="0" borderId="0" xfId="0" applyFont="1" applyFill="1"/>
    <xf numFmtId="0" fontId="14" fillId="4" borderId="0" xfId="0" applyFont="1" applyFill="1"/>
    <xf numFmtId="0" fontId="17" fillId="0" borderId="0" xfId="0" applyFont="1" applyFill="1" applyAlignment="1" applyProtection="1">
      <alignment horizontal="center"/>
    </xf>
    <xf numFmtId="0" fontId="16" fillId="0" borderId="0" xfId="0" applyFont="1" applyAlignment="1">
      <alignment horizontal="right" indent="1"/>
    </xf>
    <xf numFmtId="167" fontId="14" fillId="0" borderId="0" xfId="0" applyNumberFormat="1" applyFont="1" applyFill="1" applyAlignment="1">
      <alignment horizontal="left" shrinkToFit="1"/>
    </xf>
    <xf numFmtId="0" fontId="14" fillId="0" borderId="0" xfId="0" applyFont="1" applyFill="1" applyAlignment="1">
      <alignment horizontal="left"/>
    </xf>
    <xf numFmtId="0" fontId="14" fillId="4" borderId="0" xfId="0" applyFont="1" applyFill="1" applyProtection="1"/>
    <xf numFmtId="0" fontId="14" fillId="0" borderId="0" xfId="0" applyFont="1" applyFill="1" applyProtection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NumberFormat="1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/>
    <xf numFmtId="165" fontId="19" fillId="4" borderId="0" xfId="0" applyNumberFormat="1" applyFont="1" applyFill="1" applyBorder="1" applyAlignment="1">
      <alignment horizontal="right" vertical="center"/>
    </xf>
    <xf numFmtId="169" fontId="19" fillId="4" borderId="0" xfId="0" applyNumberFormat="1" applyFont="1" applyFill="1"/>
    <xf numFmtId="169" fontId="20" fillId="0" borderId="0" xfId="0" applyNumberFormat="1" applyFont="1" applyFill="1"/>
    <xf numFmtId="0" fontId="14" fillId="0" borderId="0" xfId="0" applyNumberFormat="1" applyFont="1" applyProtection="1">
      <protection locked="0" hidden="1"/>
    </xf>
    <xf numFmtId="0" fontId="14" fillId="0" borderId="0" xfId="0" applyFont="1" applyAlignment="1" applyProtection="1">
      <alignment horizontal="right"/>
      <protection locked="0" hidden="1"/>
    </xf>
    <xf numFmtId="0" fontId="15" fillId="0" borderId="0" xfId="0" applyFont="1" applyFill="1" applyAlignment="1">
      <alignment vertical="center"/>
    </xf>
    <xf numFmtId="10" fontId="19" fillId="4" borderId="0" xfId="0" applyNumberFormat="1" applyFont="1" applyFill="1" applyBorder="1" applyAlignment="1">
      <alignment horizontal="right" vertical="center"/>
    </xf>
    <xf numFmtId="0" fontId="16" fillId="3" borderId="0" xfId="0" applyFont="1" applyFill="1" applyBorder="1"/>
    <xf numFmtId="0" fontId="14" fillId="3" borderId="0" xfId="0" applyFont="1" applyFill="1" applyBorder="1"/>
    <xf numFmtId="0" fontId="15" fillId="0" borderId="0" xfId="0" applyFont="1" applyFill="1" applyAlignment="1">
      <alignment horizontal="right" vertical="center"/>
    </xf>
    <xf numFmtId="165" fontId="19" fillId="4" borderId="0" xfId="0" applyNumberFormat="1" applyFont="1" applyFill="1" applyAlignment="1">
      <alignment horizontal="right" vertical="center"/>
    </xf>
    <xf numFmtId="0" fontId="15" fillId="0" borderId="0" xfId="0" applyFont="1" applyFill="1"/>
    <xf numFmtId="0" fontId="14" fillId="4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 applyProtection="1">
      <alignment vertical="center"/>
      <protection locked="0" hidden="1"/>
    </xf>
    <xf numFmtId="0" fontId="14" fillId="0" borderId="0" xfId="0" applyFont="1" applyAlignment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right" vertical="center"/>
    </xf>
    <xf numFmtId="0" fontId="16" fillId="4" borderId="0" xfId="0" applyFont="1" applyFill="1" applyAlignment="1" applyProtection="1">
      <alignment horizontal="right" vertical="center" indent="1"/>
    </xf>
    <xf numFmtId="1" fontId="14" fillId="5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168" fontId="14" fillId="0" borderId="2" xfId="0" applyNumberFormat="1" applyFont="1" applyBorder="1" applyAlignment="1" applyProtection="1">
      <alignment horizontal="right" vertical="center" indent="1"/>
      <protection locked="0"/>
    </xf>
    <xf numFmtId="170" fontId="14" fillId="0" borderId="2" xfId="0" applyNumberFormat="1" applyFont="1" applyFill="1" applyBorder="1" applyAlignment="1" applyProtection="1">
      <alignment horizontal="left" vertical="center"/>
      <protection hidden="1"/>
    </xf>
    <xf numFmtId="44" fontId="14" fillId="0" borderId="0" xfId="0" applyNumberFormat="1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left" vertical="center"/>
    </xf>
    <xf numFmtId="168" fontId="14" fillId="0" borderId="3" xfId="0" applyNumberFormat="1" applyFont="1" applyBorder="1" applyAlignment="1" applyProtection="1">
      <alignment horizontal="right" vertical="center" indent="1"/>
      <protection locked="0"/>
    </xf>
    <xf numFmtId="170" fontId="14" fillId="0" borderId="7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right" vertical="center"/>
    </xf>
    <xf numFmtId="43" fontId="14" fillId="0" borderId="5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right" vertical="center"/>
      <protection locked="0"/>
    </xf>
    <xf numFmtId="10" fontId="14" fillId="0" borderId="0" xfId="0" applyNumberFormat="1" applyFont="1" applyBorder="1" applyAlignment="1" applyProtection="1">
      <alignment horizontal="right" vertical="center" indent="1"/>
      <protection locked="0"/>
    </xf>
    <xf numFmtId="10" fontId="14" fillId="0" borderId="0" xfId="0" applyNumberFormat="1" applyFont="1" applyFill="1" applyBorder="1" applyAlignment="1">
      <alignment horizontal="right" vertical="center"/>
    </xf>
    <xf numFmtId="43" fontId="14" fillId="0" borderId="5" xfId="0" applyNumberFormat="1" applyFont="1" applyFill="1" applyBorder="1" applyAlignment="1" applyProtection="1">
      <alignment horizontal="right" vertical="center"/>
      <protection locked="0"/>
    </xf>
    <xf numFmtId="43" fontId="14" fillId="0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Alignment="1">
      <alignment horizontal="right" vertical="center"/>
    </xf>
    <xf numFmtId="43" fontId="14" fillId="0" borderId="1" xfId="0" applyNumberFormat="1" applyFont="1" applyFill="1" applyBorder="1" applyAlignment="1" applyProtection="1">
      <alignment horizontal="right" vertical="center"/>
      <protection hidden="1"/>
    </xf>
    <xf numFmtId="43" fontId="14" fillId="0" borderId="1" xfId="0" applyNumberFormat="1" applyFont="1" applyFill="1" applyBorder="1" applyAlignment="1" applyProtection="1">
      <alignment horizontal="right"/>
      <protection locked="0"/>
    </xf>
    <xf numFmtId="43" fontId="14" fillId="0" borderId="1" xfId="0" applyNumberFormat="1" applyFont="1" applyFill="1" applyBorder="1" applyAlignment="1" applyProtection="1">
      <alignment horizontal="right"/>
      <protection hidden="1"/>
    </xf>
    <xf numFmtId="0" fontId="14" fillId="0" borderId="16" xfId="0" applyFont="1" applyBorder="1"/>
    <xf numFmtId="0" fontId="14" fillId="0" borderId="16" xfId="0" applyFont="1" applyBorder="1" applyAlignment="1" applyProtection="1">
      <protection locked="0"/>
    </xf>
    <xf numFmtId="0" fontId="14" fillId="0" borderId="16" xfId="0" applyFont="1" applyBorder="1" applyAlignment="1" applyProtection="1"/>
    <xf numFmtId="0" fontId="14" fillId="0" borderId="17" xfId="0" applyFont="1" applyBorder="1" applyAlignment="1" applyProtection="1"/>
    <xf numFmtId="0" fontId="14" fillId="3" borderId="18" xfId="0" applyFont="1" applyFill="1" applyBorder="1"/>
    <xf numFmtId="0" fontId="14" fillId="3" borderId="19" xfId="0" applyFont="1" applyFill="1" applyBorder="1"/>
    <xf numFmtId="0" fontId="14" fillId="3" borderId="20" xfId="0" applyFont="1" applyFill="1" applyBorder="1"/>
    <xf numFmtId="0" fontId="14" fillId="0" borderId="22" xfId="0" applyFont="1" applyBorder="1"/>
    <xf numFmtId="0" fontId="14" fillId="0" borderId="23" xfId="0" applyFont="1" applyBorder="1"/>
    <xf numFmtId="0" fontId="14" fillId="0" borderId="18" xfId="0" applyFont="1" applyBorder="1"/>
    <xf numFmtId="0" fontId="14" fillId="0" borderId="24" xfId="0" applyFont="1" applyBorder="1"/>
    <xf numFmtId="0" fontId="14" fillId="3" borderId="25" xfId="0" applyFont="1" applyFill="1" applyBorder="1"/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168" fontId="14" fillId="6" borderId="3" xfId="0" applyNumberFormat="1" applyFont="1" applyFill="1" applyBorder="1" applyAlignment="1" applyProtection="1">
      <alignment horizontal="right" vertical="center" indent="1"/>
      <protection locked="0"/>
    </xf>
    <xf numFmtId="170" fontId="14" fillId="6" borderId="7" xfId="0" applyNumberFormat="1" applyFont="1" applyFill="1" applyBorder="1" applyAlignment="1" applyProtection="1">
      <alignment horizontal="left" vertical="center"/>
      <protection hidden="1"/>
    </xf>
    <xf numFmtId="168" fontId="14" fillId="6" borderId="4" xfId="0" applyNumberFormat="1" applyFont="1" applyFill="1" applyBorder="1" applyAlignment="1" applyProtection="1">
      <alignment horizontal="right" vertical="center" indent="1"/>
      <protection locked="0"/>
    </xf>
    <xf numFmtId="170" fontId="14" fillId="6" borderId="5" xfId="0" applyNumberFormat="1" applyFont="1" applyFill="1" applyBorder="1" applyAlignment="1" applyProtection="1">
      <alignment horizontal="left" vertical="center"/>
      <protection hidden="1"/>
    </xf>
    <xf numFmtId="0" fontId="7" fillId="7" borderId="0" xfId="0" applyFont="1" applyFill="1"/>
    <xf numFmtId="14" fontId="7" fillId="7" borderId="0" xfId="0" applyNumberFormat="1" applyFont="1" applyFill="1"/>
    <xf numFmtId="4" fontId="7" fillId="7" borderId="0" xfId="0" applyNumberFormat="1" applyFont="1" applyFill="1"/>
    <xf numFmtId="0" fontId="7" fillId="7" borderId="0" xfId="0" applyFont="1" applyFill="1" applyAlignment="1">
      <alignment horizontal="center"/>
    </xf>
    <xf numFmtId="0" fontId="7" fillId="8" borderId="0" xfId="0" applyFont="1" applyFill="1"/>
    <xf numFmtId="14" fontId="7" fillId="0" borderId="0" xfId="0" applyNumberFormat="1" applyFont="1"/>
    <xf numFmtId="0" fontId="22" fillId="0" borderId="0" xfId="0" applyFont="1"/>
    <xf numFmtId="14" fontId="24" fillId="0" borderId="0" xfId="0" applyNumberFormat="1" applyFont="1"/>
    <xf numFmtId="4" fontId="22" fillId="0" borderId="0" xfId="0" applyNumberFormat="1" applyFont="1"/>
    <xf numFmtId="0" fontId="22" fillId="0" borderId="0" xfId="0" applyFont="1" applyAlignment="1">
      <alignment horizontal="center"/>
    </xf>
    <xf numFmtId="4" fontId="25" fillId="0" borderId="0" xfId="0" applyNumberFormat="1" applyFont="1"/>
    <xf numFmtId="0" fontId="26" fillId="0" borderId="0" xfId="0" applyFont="1" applyAlignment="1">
      <alignment horizontal="left" vertical="center"/>
    </xf>
    <xf numFmtId="4" fontId="7" fillId="0" borderId="0" xfId="0" applyNumberFormat="1" applyFont="1" applyAlignment="1">
      <alignment shrinkToFit="1"/>
    </xf>
    <xf numFmtId="4" fontId="12" fillId="0" borderId="0" xfId="0" applyNumberFormat="1" applyFont="1"/>
    <xf numFmtId="0" fontId="12" fillId="0" borderId="0" xfId="0" applyFont="1"/>
    <xf numFmtId="0" fontId="7" fillId="0" borderId="0" xfId="0" applyFont="1" applyAlignment="1">
      <alignment horizontal="right" indent="1"/>
    </xf>
    <xf numFmtId="14" fontId="13" fillId="0" borderId="0" xfId="0" applyNumberFormat="1" applyFont="1"/>
    <xf numFmtId="0" fontId="12" fillId="10" borderId="1" xfId="0" applyFont="1" applyFill="1" applyBorder="1"/>
    <xf numFmtId="14" fontId="12" fillId="10" borderId="1" xfId="0" applyNumberFormat="1" applyFont="1" applyFill="1" applyBorder="1" applyAlignment="1">
      <alignment horizontal="center"/>
    </xf>
    <xf numFmtId="4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7" fontId="7" fillId="0" borderId="0" xfId="0" applyNumberFormat="1" applyFont="1"/>
    <xf numFmtId="0" fontId="2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4" fontId="27" fillId="0" borderId="0" xfId="0" applyNumberFormat="1" applyFont="1" applyAlignment="1">
      <alignment vertical="center"/>
    </xf>
    <xf numFmtId="0" fontId="12" fillId="11" borderId="1" xfId="0" applyFont="1" applyFill="1" applyBorder="1" applyAlignment="1">
      <alignment horizontal="center"/>
    </xf>
    <xf numFmtId="14" fontId="12" fillId="11" borderId="1" xfId="0" applyNumberFormat="1" applyFont="1" applyFill="1" applyBorder="1" applyAlignment="1">
      <alignment horizontal="center"/>
    </xf>
    <xf numFmtId="4" fontId="12" fillId="11" borderId="1" xfId="0" applyNumberFormat="1" applyFont="1" applyFill="1" applyBorder="1" applyAlignment="1">
      <alignment horizontal="center"/>
    </xf>
    <xf numFmtId="0" fontId="29" fillId="0" borderId="0" xfId="0" applyFont="1" applyAlignment="1">
      <alignment horizontal="right" vertical="center"/>
    </xf>
    <xf numFmtId="167" fontId="7" fillId="0" borderId="0" xfId="0" applyNumberFormat="1" applyFont="1" applyAlignment="1">
      <alignment horizontal="left" shrinkToFit="1"/>
    </xf>
    <xf numFmtId="164" fontId="12" fillId="10" borderId="1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right"/>
    </xf>
    <xf numFmtId="49" fontId="7" fillId="0" borderId="0" xfId="0" applyNumberFormat="1" applyFont="1"/>
    <xf numFmtId="0" fontId="27" fillId="0" borderId="0" xfId="0" applyFont="1"/>
    <xf numFmtId="14" fontId="23" fillId="0" borderId="0" xfId="0" applyNumberFormat="1" applyFont="1"/>
    <xf numFmtId="49" fontId="27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right"/>
    </xf>
    <xf numFmtId="164" fontId="7" fillId="0" borderId="26" xfId="0" applyNumberFormat="1" applyFont="1" applyBorder="1" applyProtection="1">
      <protection locked="0"/>
    </xf>
    <xf numFmtId="164" fontId="7" fillId="0" borderId="7" xfId="0" applyNumberFormat="1" applyFont="1" applyBorder="1" applyProtection="1">
      <protection locked="0"/>
    </xf>
    <xf numFmtId="0" fontId="7" fillId="0" borderId="0" xfId="0" applyFont="1" applyAlignment="1">
      <alignment wrapText="1"/>
    </xf>
    <xf numFmtId="164" fontId="7" fillId="0" borderId="5" xfId="0" applyNumberFormat="1" applyFont="1" applyBorder="1" applyProtection="1">
      <protection locked="0"/>
    </xf>
    <xf numFmtId="14" fontId="12" fillId="10" borderId="9" xfId="0" applyNumberFormat="1" applyFont="1" applyFill="1" applyBorder="1" applyAlignment="1">
      <alignment horizontal="left" indent="1"/>
    </xf>
    <xf numFmtId="164" fontId="12" fillId="10" borderId="4" xfId="0" applyNumberFormat="1" applyFont="1" applyFill="1" applyBorder="1" applyAlignment="1">
      <alignment horizontal="left" indent="1"/>
    </xf>
    <xf numFmtId="14" fontId="12" fillId="0" borderId="0" xfId="0" applyNumberFormat="1" applyFont="1" applyAlignment="1">
      <alignment horizontal="left"/>
    </xf>
    <xf numFmtId="49" fontId="12" fillId="10" borderId="1" xfId="0" applyNumberFormat="1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3" fillId="0" borderId="27" xfId="3" applyFont="1" applyBorder="1"/>
    <xf numFmtId="0" fontId="34" fillId="0" borderId="28" xfId="3" applyFont="1" applyFill="1" applyBorder="1" applyAlignment="1">
      <alignment horizontal="left" vertical="center"/>
    </xf>
    <xf numFmtId="0" fontId="33" fillId="0" borderId="27" xfId="3" applyBorder="1"/>
    <xf numFmtId="0" fontId="33" fillId="0" borderId="0" xfId="3"/>
    <xf numFmtId="0" fontId="35" fillId="0" borderId="29" xfId="3" applyFont="1" applyBorder="1" applyAlignment="1">
      <alignment horizontal="left" wrapText="1" indent="1"/>
    </xf>
    <xf numFmtId="0" fontId="35" fillId="0" borderId="27" xfId="3" applyFont="1" applyBorder="1"/>
    <xf numFmtId="0" fontId="35" fillId="0" borderId="27" xfId="3" applyFont="1" applyBorder="1" applyAlignment="1">
      <alignment horizontal="left" wrapText="1"/>
    </xf>
    <xf numFmtId="0" fontId="36" fillId="0" borderId="27" xfId="3" applyFont="1" applyBorder="1" applyAlignment="1">
      <alignment horizontal="left" wrapText="1"/>
    </xf>
    <xf numFmtId="0" fontId="37" fillId="0" borderId="27" xfId="5" applyBorder="1" applyAlignment="1" applyProtection="1">
      <alignment horizontal="left" wrapText="1"/>
    </xf>
    <xf numFmtId="0" fontId="35" fillId="0" borderId="27" xfId="3" applyFont="1" applyBorder="1" applyAlignment="1">
      <alignment horizontal="left"/>
    </xf>
    <xf numFmtId="0" fontId="3" fillId="0" borderId="0" xfId="3" applyFont="1"/>
    <xf numFmtId="0" fontId="32" fillId="0" borderId="0" xfId="2"/>
    <xf numFmtId="0" fontId="40" fillId="0" borderId="0" xfId="0" applyFont="1"/>
    <xf numFmtId="0" fontId="1" fillId="0" borderId="0" xfId="6"/>
    <xf numFmtId="2" fontId="14" fillId="6" borderId="9" xfId="0" applyNumberFormat="1" applyFont="1" applyFill="1" applyBorder="1" applyAlignment="1" applyProtection="1">
      <alignment horizontal="right" vertical="center"/>
      <protection locked="0"/>
    </xf>
    <xf numFmtId="2" fontId="14" fillId="6" borderId="4" xfId="0" applyNumberFormat="1" applyFont="1" applyFill="1" applyBorder="1" applyAlignment="1" applyProtection="1">
      <alignment horizontal="right" vertical="center"/>
      <protection locked="0"/>
    </xf>
    <xf numFmtId="2" fontId="14" fillId="6" borderId="10" xfId="0" applyNumberFormat="1" applyFont="1" applyFill="1" applyBorder="1" applyAlignment="1" applyProtection="1">
      <alignment horizontal="right" vertical="center"/>
      <protection locked="0"/>
    </xf>
    <xf numFmtId="2" fontId="14" fillId="6" borderId="3" xfId="0" applyNumberFormat="1" applyFont="1" applyFill="1" applyBorder="1" applyAlignment="1" applyProtection="1">
      <alignment horizontal="right" vertical="center"/>
      <protection locked="0"/>
    </xf>
    <xf numFmtId="2" fontId="14" fillId="0" borderId="10" xfId="0" applyNumberFormat="1" applyFont="1" applyBorder="1" applyAlignment="1" applyProtection="1">
      <alignment horizontal="right" vertical="center"/>
      <protection locked="0"/>
    </xf>
    <xf numFmtId="2" fontId="14" fillId="0" borderId="3" xfId="0" applyNumberFormat="1" applyFont="1" applyBorder="1" applyAlignment="1" applyProtection="1">
      <alignment horizontal="right" vertical="center"/>
      <protection locked="0"/>
    </xf>
    <xf numFmtId="0" fontId="16" fillId="4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2" fontId="14" fillId="0" borderId="12" xfId="0" applyNumberFormat="1" applyFont="1" applyBorder="1" applyAlignment="1" applyProtection="1">
      <alignment horizontal="right" vertical="center"/>
      <protection locked="0"/>
    </xf>
    <xf numFmtId="2" fontId="14" fillId="0" borderId="2" xfId="0" applyNumberFormat="1" applyFont="1" applyBorder="1" applyAlignment="1" applyProtection="1">
      <alignment horizontal="right" vertical="center"/>
      <protection locked="0"/>
    </xf>
    <xf numFmtId="0" fontId="14" fillId="6" borderId="10" xfId="0" applyFont="1" applyFill="1" applyBorder="1" applyAlignment="1" applyProtection="1">
      <alignment horizontal="left" vertical="center" wrapText="1"/>
      <protection locked="0"/>
    </xf>
    <xf numFmtId="0" fontId="14" fillId="6" borderId="0" xfId="0" applyFont="1" applyFill="1" applyBorder="1" applyAlignment="1" applyProtection="1">
      <alignment horizontal="left" vertical="center" wrapText="1"/>
      <protection locked="0"/>
    </xf>
    <xf numFmtId="0" fontId="14" fillId="6" borderId="3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4" borderId="0" xfId="0" applyFont="1" applyFill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left" vertical="center" wrapText="1"/>
      <protection locked="0"/>
    </xf>
    <xf numFmtId="0" fontId="14" fillId="6" borderId="11" xfId="0" applyFont="1" applyFill="1" applyBorder="1" applyAlignment="1" applyProtection="1">
      <alignment horizontal="left" vertical="center" wrapText="1"/>
      <protection locked="0"/>
    </xf>
    <xf numFmtId="0" fontId="14" fillId="6" borderId="4" xfId="0" applyFont="1" applyFill="1" applyBorder="1" applyAlignment="1" applyProtection="1">
      <alignment horizontal="left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protection locked="0"/>
    </xf>
    <xf numFmtId="0" fontId="14" fillId="3" borderId="32" xfId="0" applyFont="1" applyFill="1" applyBorder="1" applyAlignment="1" applyProtection="1">
      <protection locked="0"/>
    </xf>
    <xf numFmtId="0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6" xfId="0" applyNumberFormat="1" applyFont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protection locked="0"/>
    </xf>
    <xf numFmtId="0" fontId="14" fillId="3" borderId="30" xfId="0" applyFont="1" applyFill="1" applyBorder="1" applyAlignment="1" applyProtection="1">
      <protection locked="0"/>
    </xf>
    <xf numFmtId="0" fontId="4" fillId="4" borderId="0" xfId="0" applyFont="1" applyFill="1" applyAlignment="1" applyProtection="1">
      <alignment horizontal="center"/>
    </xf>
    <xf numFmtId="0" fontId="14" fillId="5" borderId="0" xfId="0" applyNumberFormat="1" applyFont="1" applyFill="1" applyAlignment="1" applyProtection="1">
      <alignment horizont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16" fillId="4" borderId="0" xfId="0" applyFont="1" applyFill="1" applyAlignment="1" applyProtection="1">
      <alignment horizontal="center"/>
    </xf>
    <xf numFmtId="0" fontId="16" fillId="4" borderId="0" xfId="0" applyFont="1" applyFill="1" applyAlignment="1">
      <alignment horizontal="center"/>
    </xf>
    <xf numFmtId="0" fontId="39" fillId="0" borderId="0" xfId="0" applyFont="1" applyAlignment="1">
      <alignment horizontal="center" vertical="center"/>
    </xf>
    <xf numFmtId="167" fontId="14" fillId="0" borderId="0" xfId="0" applyNumberFormat="1" applyFont="1" applyBorder="1" applyAlignment="1" applyProtection="1">
      <alignment horizontal="center" shrinkToFit="1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6" fillId="4" borderId="13" xfId="0" applyFont="1" applyFill="1" applyBorder="1" applyAlignment="1">
      <alignment horizontal="center" vertical="center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3" borderId="37" xfId="0" applyFont="1" applyFill="1" applyBorder="1" applyAlignment="1" applyProtection="1">
      <alignment horizontal="left"/>
      <protection locked="0"/>
    </xf>
    <xf numFmtId="0" fontId="14" fillId="3" borderId="34" xfId="0" applyFont="1" applyFill="1" applyBorder="1" applyAlignment="1" applyProtection="1">
      <alignment horizontal="left"/>
      <protection locked="0"/>
    </xf>
    <xf numFmtId="0" fontId="14" fillId="3" borderId="38" xfId="0" applyFont="1" applyFill="1" applyBorder="1" applyAlignment="1" applyProtection="1">
      <alignment horizontal="left"/>
      <protection locked="0"/>
    </xf>
    <xf numFmtId="0" fontId="14" fillId="3" borderId="39" xfId="0" applyFont="1" applyFill="1" applyBorder="1" applyAlignment="1" applyProtection="1">
      <alignment horizontal="left"/>
      <protection locked="0"/>
    </xf>
    <xf numFmtId="0" fontId="14" fillId="3" borderId="35" xfId="0" applyFont="1" applyFill="1" applyBorder="1" applyAlignment="1" applyProtection="1">
      <alignment horizontal="left"/>
      <protection locked="0"/>
    </xf>
    <xf numFmtId="0" fontId="14" fillId="3" borderId="36" xfId="0" applyFont="1" applyFill="1" applyBorder="1" applyAlignment="1" applyProtection="1">
      <alignment horizontal="left"/>
      <protection locked="0"/>
    </xf>
    <xf numFmtId="0" fontId="7" fillId="9" borderId="0" xfId="0" applyFont="1" applyFill="1" applyAlignment="1">
      <alignment horizontal="center"/>
    </xf>
    <xf numFmtId="0" fontId="26" fillId="0" borderId="0" xfId="0" applyFont="1" applyAlignment="1">
      <alignment horizontal="right" vertical="center"/>
    </xf>
    <xf numFmtId="4" fontId="28" fillId="0" borderId="0" xfId="0" applyNumberFormat="1" applyFont="1" applyAlignment="1">
      <alignment horizontal="right" vertical="center"/>
    </xf>
    <xf numFmtId="164" fontId="28" fillId="0" borderId="0" xfId="0" applyNumberFormat="1" applyFont="1" applyAlignment="1">
      <alignment horizontal="right" vertical="center"/>
    </xf>
    <xf numFmtId="14" fontId="12" fillId="10" borderId="12" xfId="0" applyNumberFormat="1" applyFont="1" applyFill="1" applyBorder="1" applyAlignment="1">
      <alignment horizontal="left" indent="1"/>
    </xf>
    <xf numFmtId="14" fontId="12" fillId="10" borderId="2" xfId="0" applyNumberFormat="1" applyFont="1" applyFill="1" applyBorder="1" applyAlignment="1">
      <alignment horizontal="left" indent="1"/>
    </xf>
    <xf numFmtId="14" fontId="12" fillId="10" borderId="10" xfId="0" applyNumberFormat="1" applyFont="1" applyFill="1" applyBorder="1" applyAlignment="1">
      <alignment horizontal="left" indent="1"/>
    </xf>
    <xf numFmtId="14" fontId="12" fillId="10" borderId="3" xfId="0" applyNumberFormat="1" applyFont="1" applyFill="1" applyBorder="1" applyAlignment="1">
      <alignment horizontal="left" indent="1"/>
    </xf>
    <xf numFmtId="14" fontId="12" fillId="10" borderId="9" xfId="0" applyNumberFormat="1" applyFont="1" applyFill="1" applyBorder="1" applyAlignment="1">
      <alignment horizontal="left" indent="1"/>
    </xf>
    <xf numFmtId="14" fontId="12" fillId="10" borderId="4" xfId="0" applyNumberFormat="1" applyFont="1" applyFill="1" applyBorder="1" applyAlignment="1">
      <alignment horizontal="left" indent="1"/>
    </xf>
  </cellXfs>
  <cellStyles count="7">
    <cellStyle name="Hyperlink" xfId="2" builtinId="8"/>
    <cellStyle name="Hyperlink 2" xfId="1" xr:uid="{A349E14A-1602-42EC-AC34-4E1698022710}"/>
    <cellStyle name="Hyperlink 3" xfId="5" xr:uid="{6C42DDDD-CABA-4523-B938-46D7C71F1564}"/>
    <cellStyle name="Normal" xfId="0" builtinId="0"/>
    <cellStyle name="Normal 2" xfId="3" xr:uid="{BFBC29C3-119C-4F5B-94B1-9F11743A80A5}"/>
    <cellStyle name="Normal 3" xfId="4" xr:uid="{46CF259D-6723-483D-B898-BEFA76B3D074}"/>
    <cellStyle name="Normal 4" xfId="6" xr:uid="{BBBEF55B-2B2A-49AD-9C23-54DD92F0C35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crosoft.com/store/apps/9N1MHP19Z677?cid=BoostExcel.com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invoicingtemplate.com/#create-invoic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microsoft.com/store/apps/9P4GC5QMKD6J?cid=BoostExcel.com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microsoft.com/store/apps/9P28T9B07J17?cid=BoostExcel.com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9525</xdr:colOff>
      <xdr:row>8</xdr:row>
      <xdr:rowOff>66675</xdr:rowOff>
    </xdr:from>
    <xdr:to>
      <xdr:col>16</xdr:col>
      <xdr:colOff>28575</xdr:colOff>
      <xdr:row>8</xdr:row>
      <xdr:rowOff>76000</xdr:rowOff>
    </xdr:to>
    <xdr:sp macro="" textlink="">
      <xdr:nvSpPr>
        <xdr:cNvPr id="1173" name="oknWidget_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ShapeType="1"/>
        </xdr:cNvSpPr>
      </xdr:nvSpPr>
      <xdr:spPr bwMode="auto">
        <a:xfrm>
          <a:off x="1457325" y="2171700"/>
          <a:ext cx="5781675" cy="9325"/>
        </a:xfrm>
        <a:prstGeom prst="line">
          <a:avLst/>
        </a:prstGeom>
        <a:noFill/>
        <a:ln w="76200" cmpd="tri">
          <a:solidFill>
            <a:schemeClr val="tx2">
              <a:lumMod val="40000"/>
              <a:lumOff val="6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0</xdr:colOff>
      <xdr:row>0</xdr:row>
      <xdr:rowOff>95250</xdr:rowOff>
    </xdr:from>
    <xdr:ext cx="8858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00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7</xdr:col>
      <xdr:colOff>0</xdr:colOff>
      <xdr:row>0</xdr:row>
      <xdr:rowOff>400050</xdr:rowOff>
    </xdr:from>
    <xdr:ext cx="8858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800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9</xdr:col>
      <xdr:colOff>142875</xdr:colOff>
      <xdr:row>0</xdr:row>
      <xdr:rowOff>95250</xdr:rowOff>
    </xdr:from>
    <xdr:ext cx="8858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09825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Ext./Email</a:t>
          </a:r>
        </a:p>
      </xdr:txBody>
    </xdr:sp>
    <xdr:clientData fPrintsWithSheet="0"/>
  </xdr:oneCellAnchor>
  <xdr:oneCellAnchor>
    <xdr:from>
      <xdr:col>9</xdr:col>
      <xdr:colOff>142875</xdr:colOff>
      <xdr:row>0</xdr:row>
      <xdr:rowOff>400050</xdr:rowOff>
    </xdr:from>
    <xdr:ext cx="8858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09825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10</xdr:col>
      <xdr:colOff>342900</xdr:colOff>
      <xdr:row>0</xdr:row>
      <xdr:rowOff>95250</xdr:rowOff>
    </xdr:from>
    <xdr:ext cx="8858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362325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10</xdr:col>
      <xdr:colOff>342900</xdr:colOff>
      <xdr:row>0</xdr:row>
      <xdr:rowOff>400050</xdr:rowOff>
    </xdr:from>
    <xdr:ext cx="8858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62325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12</xdr:col>
      <xdr:colOff>152400</xdr:colOff>
      <xdr:row>0</xdr:row>
      <xdr:rowOff>95250</xdr:rowOff>
    </xdr:from>
    <xdr:ext cx="8858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72000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12</xdr:col>
      <xdr:colOff>152400</xdr:colOff>
      <xdr:row>0</xdr:row>
      <xdr:rowOff>400050</xdr:rowOff>
    </xdr:from>
    <xdr:ext cx="885825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72000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14</xdr:col>
      <xdr:colOff>228600</xdr:colOff>
      <xdr:row>0</xdr:row>
      <xdr:rowOff>95250</xdr:rowOff>
    </xdr:from>
    <xdr:ext cx="8858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524500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14</xdr:col>
      <xdr:colOff>228600</xdr:colOff>
      <xdr:row>0</xdr:row>
      <xdr:rowOff>400050</xdr:rowOff>
    </xdr:from>
    <xdr:ext cx="8858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24500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15</xdr:col>
      <xdr:colOff>257175</xdr:colOff>
      <xdr:row>0</xdr:row>
      <xdr:rowOff>95250</xdr:rowOff>
    </xdr:from>
    <xdr:ext cx="8858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477000" y="952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15</xdr:col>
      <xdr:colOff>266700</xdr:colOff>
      <xdr:row>0</xdr:row>
      <xdr:rowOff>400050</xdr:rowOff>
    </xdr:from>
    <xdr:ext cx="8858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486525" y="400050"/>
          <a:ext cx="8858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7</xdr:col>
      <xdr:colOff>0</xdr:colOff>
      <xdr:row>15</xdr:row>
      <xdr:rowOff>19050</xdr:rowOff>
    </xdr:from>
    <xdr:ext cx="1533525" cy="224998"/>
    <xdr:sp macro="_xll.ExecImeCommand" textlink="">
      <xdr:nvSpPr>
        <xdr:cNvPr id="14" name="oknCmdSaveAsNewCustom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47800" y="3390900"/>
          <a:ext cx="15335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 Customer</a:t>
          </a:r>
        </a:p>
      </xdr:txBody>
    </xdr:sp>
    <xdr:clientData fPrintsWithSheet="0"/>
  </xdr:oneCellAnchor>
  <xdr:oneCellAnchor>
    <xdr:from>
      <xdr:col>9</xdr:col>
      <xdr:colOff>723900</xdr:colOff>
      <xdr:row>15</xdr:row>
      <xdr:rowOff>19050</xdr:rowOff>
    </xdr:from>
    <xdr:ext cx="1371600" cy="224998"/>
    <xdr:sp macro="_xll.ExecImeCommand" textlink="">
      <xdr:nvSpPr>
        <xdr:cNvPr id="15" name="oknCmdCustomerEd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90850" y="3390900"/>
          <a:ext cx="13716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15</xdr:col>
      <xdr:colOff>28575</xdr:colOff>
      <xdr:row>8</xdr:row>
      <xdr:rowOff>238125</xdr:rowOff>
    </xdr:from>
    <xdr:ext cx="295275" cy="264560"/>
    <xdr:sp macro="_xll.ExecImeCommand" textlink="">
      <xdr:nvSpPr>
        <xdr:cNvPr id="16" name="oknCboShipAddres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248400" y="2305050"/>
          <a:ext cx="295275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10</xdr:col>
      <xdr:colOff>504825</xdr:colOff>
      <xdr:row>16</xdr:row>
      <xdr:rowOff>57150</xdr:rowOff>
    </xdr:from>
    <xdr:ext cx="171450" cy="152400"/>
    <xdr:sp macro="_xll.ExecImeCommand" textlink="">
      <xdr:nvSpPr>
        <xdr:cNvPr id="17" name="oknCboSalesRepNam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429000" y="3676650"/>
          <a:ext cx="171450" cy="1524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noAutofit/>
        </a:bodyPr>
        <a:lstStyle/>
        <a:p>
          <a:endParaRPr lang="en-US"/>
        </a:p>
      </xdr:txBody>
    </xdr:sp>
    <xdr:clientData fPrintsWithSheet="0"/>
  </xdr:oneCellAnchor>
  <xdr:oneCellAnchor>
    <xdr:from>
      <xdr:col>13</xdr:col>
      <xdr:colOff>390525</xdr:colOff>
      <xdr:row>16</xdr:row>
      <xdr:rowOff>57150</xdr:rowOff>
    </xdr:from>
    <xdr:ext cx="171450" cy="152400"/>
    <xdr:sp macro="_xll.ExecImeCommand" textlink="">
      <xdr:nvSpPr>
        <xdr:cNvPr id="18" name="oknCboShipVi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029200" y="3676650"/>
          <a:ext cx="171450" cy="1524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noAutofit/>
        </a:bodyPr>
        <a:lstStyle/>
        <a:p>
          <a:endParaRPr lang="en-US"/>
        </a:p>
      </xdr:txBody>
    </xdr:sp>
    <xdr:clientData fPrintsWithSheet="0"/>
  </xdr:oneCellAnchor>
  <xdr:oneCellAnchor>
    <xdr:from>
      <xdr:col>14</xdr:col>
      <xdr:colOff>714375</xdr:colOff>
      <xdr:row>16</xdr:row>
      <xdr:rowOff>57150</xdr:rowOff>
    </xdr:from>
    <xdr:ext cx="171450" cy="152400"/>
    <xdr:sp macro="_xll.ExecImeCommand" textlink="">
      <xdr:nvSpPr>
        <xdr:cNvPr id="19" name="oknCboPaymentTer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915025" y="3676650"/>
          <a:ext cx="171450" cy="1524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no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20</xdr:row>
      <xdr:rowOff>38100</xdr:rowOff>
    </xdr:from>
    <xdr:ext cx="161924" cy="142875"/>
    <xdr:sp macro="_xll.ExecImeCommand" textlink="">
      <xdr:nvSpPr>
        <xdr:cNvPr id="20" name="oknCboPID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81101" y="4495800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21</xdr:row>
      <xdr:rowOff>40698</xdr:rowOff>
    </xdr:from>
    <xdr:ext cx="161924" cy="142875"/>
    <xdr:sp macro="_xll.ExecImeCommand" textlink="">
      <xdr:nvSpPr>
        <xdr:cNvPr id="21" name="oknCboPID_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81101" y="4707948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22</xdr:row>
      <xdr:rowOff>43296</xdr:rowOff>
    </xdr:from>
    <xdr:ext cx="161924" cy="142875"/>
    <xdr:sp macro="_xll.ExecImeCommand" textlink="">
      <xdr:nvSpPr>
        <xdr:cNvPr id="22" name="oknCboPID_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81101" y="4920096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23</xdr:row>
      <xdr:rowOff>45894</xdr:rowOff>
    </xdr:from>
    <xdr:ext cx="161924" cy="142875"/>
    <xdr:sp macro="_xll.ExecImeCommand" textlink="">
      <xdr:nvSpPr>
        <xdr:cNvPr id="23" name="oknCboPID_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81101" y="5132244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24</xdr:row>
      <xdr:rowOff>48492</xdr:rowOff>
    </xdr:from>
    <xdr:ext cx="161924" cy="142875"/>
    <xdr:sp macro="_xll.ExecImeCommand" textlink="">
      <xdr:nvSpPr>
        <xdr:cNvPr id="24" name="oknCboPID_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81101" y="5344392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25</xdr:row>
      <xdr:rowOff>51090</xdr:rowOff>
    </xdr:from>
    <xdr:ext cx="161924" cy="142875"/>
    <xdr:sp macro="_xll.ExecImeCommand" textlink="">
      <xdr:nvSpPr>
        <xdr:cNvPr id="25" name="oknCboPID_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81101" y="5556540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26</xdr:row>
      <xdr:rowOff>53688</xdr:rowOff>
    </xdr:from>
    <xdr:ext cx="161924" cy="142875"/>
    <xdr:sp macro="_xll.ExecImeCommand" textlink="">
      <xdr:nvSpPr>
        <xdr:cNvPr id="26" name="oknCboPID_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81101" y="5768688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27</xdr:row>
      <xdr:rowOff>56286</xdr:rowOff>
    </xdr:from>
    <xdr:ext cx="161924" cy="142875"/>
    <xdr:sp macro="_xll.ExecImeCommand" textlink="">
      <xdr:nvSpPr>
        <xdr:cNvPr id="27" name="oknCboPID_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81101" y="5980836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28</xdr:row>
      <xdr:rowOff>58884</xdr:rowOff>
    </xdr:from>
    <xdr:ext cx="161924" cy="142875"/>
    <xdr:sp macro="_xll.ExecImeCommand" textlink="">
      <xdr:nvSpPr>
        <xdr:cNvPr id="28" name="oknCboPID_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81101" y="6192984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29</xdr:row>
      <xdr:rowOff>61482</xdr:rowOff>
    </xdr:from>
    <xdr:ext cx="161924" cy="142875"/>
    <xdr:sp macro="_xll.ExecImeCommand" textlink="">
      <xdr:nvSpPr>
        <xdr:cNvPr id="29" name="oknCboPID_1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181101" y="6405132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30</xdr:row>
      <xdr:rowOff>64080</xdr:rowOff>
    </xdr:from>
    <xdr:ext cx="161924" cy="142875"/>
    <xdr:sp macro="_xll.ExecImeCommand" textlink="">
      <xdr:nvSpPr>
        <xdr:cNvPr id="30" name="oknCboPID_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81101" y="6617280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1</xdr:col>
      <xdr:colOff>523876</xdr:colOff>
      <xdr:row>31</xdr:row>
      <xdr:rowOff>66675</xdr:rowOff>
    </xdr:from>
    <xdr:ext cx="161924" cy="142875"/>
    <xdr:sp macro="_xll.ExecImeCommand" textlink="">
      <xdr:nvSpPr>
        <xdr:cNvPr id="31" name="oknCboPID_1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81101" y="6829425"/>
          <a:ext cx="161924" cy="142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endParaRPr lang="en-US"/>
        </a:p>
      </xdr:txBody>
    </xdr:sp>
    <xdr:clientData fPrintsWithSheet="0"/>
  </xdr:oneCellAnchor>
  <xdr:oneCellAnchor>
    <xdr:from>
      <xdr:col>0</xdr:col>
      <xdr:colOff>47625</xdr:colOff>
      <xdr:row>0</xdr:row>
      <xdr:rowOff>400050</xdr:rowOff>
    </xdr:from>
    <xdr:ext cx="1343025" cy="224998"/>
    <xdr:sp macro="_xll.ExecImeCommand" textlink="">
      <xdr:nvSpPr>
        <xdr:cNvPr id="1125" name="oknCmdAbout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47625" y="400050"/>
          <a:ext cx="1343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 &amp; Registration</a:t>
          </a:r>
        </a:p>
      </xdr:txBody>
    </xdr:sp>
    <xdr:clientData fPrintsWithSheet="0"/>
  </xdr:oneCellAnchor>
  <xdr:oneCellAnchor>
    <xdr:from>
      <xdr:col>10</xdr:col>
      <xdr:colOff>28575</xdr:colOff>
      <xdr:row>8</xdr:row>
      <xdr:rowOff>238125</xdr:rowOff>
    </xdr:from>
    <xdr:ext cx="295275" cy="264560"/>
    <xdr:sp macro="_xll.ExecImeCommand" textlink="">
      <xdr:nvSpPr>
        <xdr:cNvPr id="1127" name="oknCboWhoID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3048000" y="2305050"/>
          <a:ext cx="295275" cy="26456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/>
        </a:p>
      </xdr:txBody>
    </xdr:sp>
    <xdr:clientData fPrintsWithSheet="0"/>
  </xdr:oneCellAnchor>
  <xdr:twoCellAnchor editAs="oneCell">
    <xdr:from>
      <xdr:col>7</xdr:col>
      <xdr:colOff>380999</xdr:colOff>
      <xdr:row>33</xdr:row>
      <xdr:rowOff>47625</xdr:rowOff>
    </xdr:from>
    <xdr:to>
      <xdr:col>10</xdr:col>
      <xdr:colOff>457199</xdr:colOff>
      <xdr:row>38</xdr:row>
      <xdr:rowOff>34925</xdr:rowOff>
    </xdr:to>
    <xdr:pic>
      <xdr:nvPicPr>
        <xdr:cNvPr id="1130" name="oknWidget_logo">
          <a:extLst>
            <a:ext uri="{FF2B5EF4-FFF2-40B4-BE49-F238E27FC236}">
              <a16:creationId xmlns:a16="http://schemas.microsoft.com/office/drawing/2014/main" id="{6CBEB4F4-9DBF-4DE4-888B-5601BF3F8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9039225"/>
          <a:ext cx="1552575" cy="103505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26</xdr:col>
      <xdr:colOff>419100</xdr:colOff>
      <xdr:row>17</xdr:row>
      <xdr:rowOff>114300</xdr:rowOff>
    </xdr:to>
    <xdr:pic>
      <xdr:nvPicPr>
        <xdr:cNvPr id="46" name="Picture 4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A4E7D7-C6C2-40EB-8991-913F793D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266825"/>
          <a:ext cx="5076825" cy="258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31750</xdr:colOff>
      <xdr:row>17</xdr:row>
      <xdr:rowOff>152400</xdr:rowOff>
    </xdr:from>
    <xdr:to>
      <xdr:col>22</xdr:col>
      <xdr:colOff>202397</xdr:colOff>
      <xdr:row>23</xdr:row>
      <xdr:rowOff>273050</xdr:rowOff>
    </xdr:to>
    <xdr:pic>
      <xdr:nvPicPr>
        <xdr:cNvPr id="1121" name="oknShareInvManag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60DC2A-B08E-4D59-A8C5-C33731ED60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0" y="38862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22</xdr:col>
      <xdr:colOff>202398</xdr:colOff>
      <xdr:row>17</xdr:row>
      <xdr:rowOff>152400</xdr:rowOff>
    </xdr:from>
    <xdr:to>
      <xdr:col>26</xdr:col>
      <xdr:colOff>153970</xdr:colOff>
      <xdr:row>23</xdr:row>
      <xdr:rowOff>273050</xdr:rowOff>
    </xdr:to>
    <xdr:pic>
      <xdr:nvPicPr>
        <xdr:cNvPr id="1124" name="oknShareDatePicker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907CF7-18ED-46F4-B1F7-561E7FF3AF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5973" y="38862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26</xdr:col>
      <xdr:colOff>153970</xdr:colOff>
      <xdr:row>17</xdr:row>
      <xdr:rowOff>152400</xdr:rowOff>
    </xdr:from>
    <xdr:to>
      <xdr:col>30</xdr:col>
      <xdr:colOff>572421</xdr:colOff>
      <xdr:row>23</xdr:row>
      <xdr:rowOff>273050</xdr:rowOff>
    </xdr:to>
    <xdr:pic>
      <xdr:nvPicPr>
        <xdr:cNvPr id="1129" name="oknShareFormulaManager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A224A0-5C04-456E-A3DC-D538A47A09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5945" y="38862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114300</xdr:rowOff>
    </xdr:from>
    <xdr:to>
      <xdr:col>13</xdr:col>
      <xdr:colOff>838200</xdr:colOff>
      <xdr:row>7</xdr:row>
      <xdr:rowOff>123825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114300" y="2076450"/>
          <a:ext cx="6457950" cy="9525"/>
        </a:xfrm>
        <a:prstGeom prst="line">
          <a:avLst/>
        </a:prstGeom>
        <a:noFill/>
        <a:ln w="76200" cmpd="tri">
          <a:solidFill>
            <a:srgbClr val="95B3D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566737</xdr:colOff>
      <xdr:row>1</xdr:row>
      <xdr:rowOff>262721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909887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678656</xdr:colOff>
      <xdr:row>1</xdr:row>
      <xdr:rowOff>262721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6381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262721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42875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11</xdr:col>
      <xdr:colOff>569118</xdr:colOff>
      <xdr:row>1</xdr:row>
      <xdr:rowOff>262721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293393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12</xdr:col>
      <xdr:colOff>885825</xdr:colOff>
      <xdr:row>1</xdr:row>
      <xdr:rowOff>262721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676900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85725</xdr:rowOff>
    </xdr:from>
    <xdr:to>
      <xdr:col>12</xdr:col>
      <xdr:colOff>742950</xdr:colOff>
      <xdr:row>7</xdr:row>
      <xdr:rowOff>85725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66675" y="1781175"/>
          <a:ext cx="6362700" cy="0"/>
        </a:xfrm>
        <a:prstGeom prst="line">
          <a:avLst/>
        </a:prstGeom>
        <a:noFill/>
        <a:ln w="76200" cmpd="tri">
          <a:solidFill>
            <a:srgbClr val="95B3D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1147763</xdr:colOff>
      <xdr:row>1</xdr:row>
      <xdr:rowOff>272246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43213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540544</xdr:colOff>
      <xdr:row>1</xdr:row>
      <xdr:rowOff>272246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73994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272246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4775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116682</xdr:colOff>
      <xdr:row>1</xdr:row>
      <xdr:rowOff>272246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212432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733425</xdr:colOff>
      <xdr:row>1</xdr:row>
      <xdr:rowOff>272246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581650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76200</xdr:rowOff>
    </xdr:from>
    <xdr:to>
      <xdr:col>9</xdr:col>
      <xdr:colOff>0</xdr:colOff>
      <xdr:row>7</xdr:row>
      <xdr:rowOff>76200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V="1">
          <a:off x="85725" y="1781175"/>
          <a:ext cx="6324600" cy="0"/>
        </a:xfrm>
        <a:prstGeom prst="line">
          <a:avLst/>
        </a:prstGeom>
        <a:noFill/>
        <a:ln w="76200" cmpd="tri">
          <a:solidFill>
            <a:srgbClr val="95B3D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238125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8098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495300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4668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5</xdr:col>
      <xdr:colOff>390525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1529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495300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4959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7</xdr:row>
      <xdr:rowOff>171450</xdr:rowOff>
    </xdr:from>
    <xdr:to>
      <xdr:col>7</xdr:col>
      <xdr:colOff>1000125</xdr:colOff>
      <xdr:row>7</xdr:row>
      <xdr:rowOff>200025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76200" y="1866900"/>
          <a:ext cx="6610350" cy="28575"/>
        </a:xfrm>
        <a:prstGeom prst="line">
          <a:avLst/>
        </a:prstGeom>
        <a:noFill/>
        <a:ln w="76200" cmpd="tri">
          <a:solidFill>
            <a:srgbClr val="95B3D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2176462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94798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764381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35906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4</xdr:col>
      <xdr:colOff>711993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36006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85725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7721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7</xdr:row>
      <xdr:rowOff>85725</xdr:rowOff>
    </xdr:from>
    <xdr:to>
      <xdr:col>12</xdr:col>
      <xdr:colOff>838200</xdr:colOff>
      <xdr:row>7</xdr:row>
      <xdr:rowOff>95250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76200" y="1781175"/>
          <a:ext cx="6048375" cy="9525"/>
        </a:xfrm>
        <a:prstGeom prst="line">
          <a:avLst/>
        </a:prstGeom>
        <a:noFill/>
        <a:ln w="76200" cmpd="tri">
          <a:solidFill>
            <a:srgbClr val="95B3D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457200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479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538163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37636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233362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91953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742950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1911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" name="oknWidget_PaymentReport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66675" y="1800225"/>
          <a:ext cx="6096000" cy="9525"/>
        </a:xfrm>
        <a:prstGeom prst="line">
          <a:avLst/>
        </a:prstGeom>
        <a:noFill/>
        <a:ln w="76200" cmpd="tri">
          <a:solidFill>
            <a:srgbClr val="95B3D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371475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6670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633413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38588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6</xdr:col>
      <xdr:colOff>347663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94811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9</xdr:col>
      <xdr:colOff>66675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2292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c2c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BE43"/>
  <sheetViews>
    <sheetView showGridLines="0" showRowColHeaders="0" showZeros="0" tabSelected="1" showOutlineSymbols="0" zoomScaleNormal="100" workbookViewId="0">
      <pane xSplit="2" ySplit="1" topLeftCell="G2" activePane="bottomRight" state="frozen"/>
      <selection pane="topRight" activeCell="D1" sqref="D1"/>
      <selection pane="bottomLeft" activeCell="A2" sqref="A2"/>
      <selection pane="bottomRight" activeCell="J10" sqref="J10"/>
    </sheetView>
  </sheetViews>
  <sheetFormatPr defaultRowHeight="12.75"/>
  <cols>
    <col min="1" max="1" width="9.85546875" style="35" customWidth="1"/>
    <col min="2" max="2" width="11.28515625" style="35" customWidth="1"/>
    <col min="3" max="3" width="4.140625" style="31" hidden="1" customWidth="1"/>
    <col min="4" max="4" width="9.140625" style="31" hidden="1" customWidth="1"/>
    <col min="5" max="5" width="10.28515625" style="8" hidden="1" customWidth="1"/>
    <col min="6" max="6" width="16" style="8" hidden="1" customWidth="1"/>
    <col min="7" max="7" width="0.5703125" style="20" customWidth="1"/>
    <col min="8" max="8" width="9.7109375" customWidth="1"/>
    <col min="9" max="9" width="1.140625" customWidth="1"/>
    <col min="10" max="10" width="11.28515625" customWidth="1"/>
    <col min="11" max="11" width="10.42578125" customWidth="1"/>
    <col min="12" max="12" width="10.5703125" customWidth="1"/>
    <col min="13" max="13" width="4.7109375" customWidth="1"/>
    <col min="14" max="14" width="8.42578125" customWidth="1"/>
    <col min="15" max="15" width="13.85546875" customWidth="1"/>
    <col min="16" max="16" width="16.28515625" customWidth="1"/>
    <col min="17" max="17" width="0.85546875" style="3" customWidth="1"/>
    <col min="18" max="18" width="1" style="33" customWidth="1"/>
    <col min="19" max="19" width="5" style="3" customWidth="1"/>
    <col min="20" max="20" width="10" style="3" customWidth="1"/>
    <col min="21" max="57" width="9.140625" style="3"/>
  </cols>
  <sheetData>
    <row r="1" spans="1:57" s="41" customFormat="1" ht="57" customHeight="1">
      <c r="A1" s="37"/>
      <c r="B1" s="37"/>
      <c r="C1" s="38"/>
      <c r="D1" s="38"/>
      <c r="E1" s="39"/>
      <c r="F1" s="39"/>
      <c r="G1" s="40"/>
    </row>
    <row r="2" spans="1:57" s="3" customFormat="1" ht="3.75" customHeight="1">
      <c r="A2" s="35"/>
      <c r="B2" s="35"/>
      <c r="C2" s="29"/>
      <c r="D2" s="29"/>
      <c r="E2" s="7"/>
      <c r="F2" s="7"/>
      <c r="G2" s="19"/>
      <c r="R2" s="33"/>
    </row>
    <row r="3" spans="1:57" s="3" customFormat="1" ht="23.25" hidden="1" customHeight="1">
      <c r="A3" s="35"/>
      <c r="B3" s="35"/>
      <c r="C3" s="29"/>
      <c r="D3" s="29"/>
      <c r="E3" s="7"/>
      <c r="F3" s="7"/>
      <c r="G3" s="19"/>
      <c r="O3" s="228" t="s">
        <v>75</v>
      </c>
      <c r="P3" s="228"/>
      <c r="R3" s="33"/>
    </row>
    <row r="4" spans="1:57" ht="39" customHeight="1">
      <c r="A4" s="223" t="s">
        <v>40</v>
      </c>
      <c r="B4" s="223"/>
      <c r="C4" s="30"/>
      <c r="D4" s="30"/>
      <c r="H4" s="193" t="s">
        <v>117</v>
      </c>
      <c r="K4" s="1"/>
      <c r="O4" s="228"/>
      <c r="P4" s="228"/>
      <c r="Q4" s="4"/>
    </row>
    <row r="5" spans="1:57" s="45" customFormat="1" ht="17.100000000000001" customHeight="1">
      <c r="A5" s="224" t="s">
        <v>131</v>
      </c>
      <c r="B5" s="225"/>
      <c r="C5" s="42"/>
      <c r="D5" s="42"/>
      <c r="E5" s="43"/>
      <c r="F5" s="43"/>
      <c r="G5" s="44"/>
      <c r="H5" s="46" t="s">
        <v>77</v>
      </c>
      <c r="Q5" s="47"/>
      <c r="R5" s="48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s="45" customFormat="1" ht="17.100000000000001" customHeight="1">
      <c r="A6" s="226" t="s">
        <v>41</v>
      </c>
      <c r="B6" s="226"/>
      <c r="C6" s="49"/>
      <c r="D6" s="49"/>
      <c r="E6" s="43"/>
      <c r="F6" s="43"/>
      <c r="G6" s="44"/>
      <c r="H6" s="46" t="s">
        <v>118</v>
      </c>
      <c r="N6" s="50" t="s">
        <v>0</v>
      </c>
      <c r="O6" s="229"/>
      <c r="P6" s="229"/>
      <c r="Q6" s="51"/>
      <c r="R6" s="48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s="45" customFormat="1" ht="17.100000000000001" customHeight="1">
      <c r="A7" s="225">
        <v>0</v>
      </c>
      <c r="B7" s="225"/>
      <c r="C7" s="42"/>
      <c r="D7" s="42"/>
      <c r="E7" s="43"/>
      <c r="F7" s="43"/>
      <c r="G7" s="44"/>
      <c r="H7" s="46" t="s">
        <v>78</v>
      </c>
      <c r="N7" s="50" t="s">
        <v>1</v>
      </c>
      <c r="O7" s="230"/>
      <c r="P7" s="230"/>
      <c r="Q7" s="52"/>
      <c r="R7" s="48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s="45" customFormat="1" ht="17.100000000000001" customHeight="1">
      <c r="A8" s="53"/>
      <c r="B8" s="53"/>
      <c r="C8" s="54"/>
      <c r="D8" s="54"/>
      <c r="E8" s="43"/>
      <c r="F8" s="43"/>
      <c r="G8" s="44"/>
      <c r="H8" s="46" t="s">
        <v>79</v>
      </c>
      <c r="O8" s="55"/>
      <c r="P8" s="56"/>
      <c r="Q8" s="52"/>
      <c r="R8" s="48"/>
      <c r="S8" s="47"/>
      <c r="T8" s="47"/>
      <c r="U8" s="47"/>
      <c r="V8" s="47"/>
      <c r="W8" s="47"/>
      <c r="X8" s="47"/>
      <c r="Y8" s="47"/>
      <c r="Z8" s="47"/>
      <c r="AA8" s="47"/>
      <c r="AB8" s="5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s="45" customFormat="1" ht="12.75" customHeight="1" thickBot="1">
      <c r="A9" s="227"/>
      <c r="B9" s="227"/>
      <c r="C9" s="58"/>
      <c r="D9" s="58"/>
      <c r="E9" s="43" t="s">
        <v>20</v>
      </c>
      <c r="F9" s="43"/>
      <c r="G9" s="44"/>
      <c r="Q9" s="47"/>
      <c r="R9" s="48"/>
      <c r="S9" s="47"/>
      <c r="T9" s="47"/>
      <c r="U9" s="59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s="45" customFormat="1" ht="17.100000000000001" customHeight="1">
      <c r="A10" s="60"/>
      <c r="B10" s="61"/>
      <c r="C10" s="62"/>
      <c r="D10" s="62"/>
      <c r="E10" s="63">
        <v>2</v>
      </c>
      <c r="F10" s="64"/>
      <c r="G10" s="44"/>
      <c r="H10" s="122" t="s">
        <v>38</v>
      </c>
      <c r="I10" s="107"/>
      <c r="J10" s="108"/>
      <c r="K10" s="109"/>
      <c r="L10" s="110"/>
      <c r="M10" s="231" t="s">
        <v>119</v>
      </c>
      <c r="N10" s="232"/>
      <c r="O10" s="114"/>
      <c r="P10" s="115"/>
      <c r="Q10" s="47"/>
      <c r="R10" s="48"/>
      <c r="S10" s="65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s="45" customFormat="1" ht="17.100000000000001" customHeight="1">
      <c r="A11" s="66"/>
      <c r="B11" s="61"/>
      <c r="C11" s="62"/>
      <c r="D11" s="62"/>
      <c r="E11" s="63">
        <v>0</v>
      </c>
      <c r="F11" s="64"/>
      <c r="G11" s="44"/>
      <c r="H11" s="111" t="s">
        <v>66</v>
      </c>
      <c r="I11" s="67"/>
      <c r="J11" s="217"/>
      <c r="K11" s="217"/>
      <c r="L11" s="218"/>
      <c r="M11" s="116" t="s">
        <v>66</v>
      </c>
      <c r="N11" s="68"/>
      <c r="O11" s="240"/>
      <c r="P11" s="241"/>
      <c r="Q11" s="47"/>
      <c r="R11" s="48"/>
      <c r="S11" s="69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s="45" customFormat="1" ht="17.100000000000001" customHeight="1">
      <c r="A12" s="66"/>
      <c r="B12" s="61"/>
      <c r="C12" s="62"/>
      <c r="D12" s="62"/>
      <c r="E12" s="63">
        <v>0</v>
      </c>
      <c r="F12" s="64"/>
      <c r="G12" s="44"/>
      <c r="H12" s="111" t="s">
        <v>77</v>
      </c>
      <c r="I12" s="68"/>
      <c r="J12" s="217"/>
      <c r="K12" s="217"/>
      <c r="L12" s="218"/>
      <c r="M12" s="116" t="s">
        <v>77</v>
      </c>
      <c r="N12" s="68"/>
      <c r="O12" s="242"/>
      <c r="P12" s="243"/>
      <c r="Q12" s="47"/>
      <c r="R12" s="48"/>
      <c r="S12" s="69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s="45" customFormat="1" ht="17.100000000000001" customHeight="1">
      <c r="A13" s="60"/>
      <c r="B13" s="61"/>
      <c r="C13" s="62"/>
      <c r="D13" s="62"/>
      <c r="E13" s="63">
        <v>0.1</v>
      </c>
      <c r="F13" s="64"/>
      <c r="G13" s="44"/>
      <c r="H13" s="111" t="s">
        <v>80</v>
      </c>
      <c r="I13" s="68"/>
      <c r="J13" s="217"/>
      <c r="K13" s="217"/>
      <c r="L13" s="218"/>
      <c r="M13" s="116" t="s">
        <v>80</v>
      </c>
      <c r="N13" s="68"/>
      <c r="O13" s="242"/>
      <c r="P13" s="243"/>
      <c r="Q13" s="47"/>
      <c r="R13" s="48"/>
      <c r="S13" s="65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s="45" customFormat="1" ht="17.100000000000001" hidden="1" customHeight="1">
      <c r="A14" s="70"/>
      <c r="B14" s="61"/>
      <c r="C14" s="62"/>
      <c r="D14" s="62"/>
      <c r="E14" s="63">
        <v>0.1</v>
      </c>
      <c r="F14" s="64"/>
      <c r="G14" s="44"/>
      <c r="H14" s="111"/>
      <c r="I14" s="68"/>
      <c r="J14" s="217" t="s">
        <v>76</v>
      </c>
      <c r="K14" s="217"/>
      <c r="L14" s="218"/>
      <c r="M14" s="116"/>
      <c r="N14" s="68"/>
      <c r="O14" s="242" t="s">
        <v>76</v>
      </c>
      <c r="P14" s="243"/>
      <c r="Q14" s="47"/>
      <c r="R14" s="48"/>
      <c r="S14" s="6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s="45" customFormat="1" ht="17.100000000000001" customHeight="1" thickBot="1">
      <c r="A15" s="70"/>
      <c r="B15" s="61"/>
      <c r="C15" s="62"/>
      <c r="D15" s="62"/>
      <c r="E15" s="43"/>
      <c r="F15" s="43"/>
      <c r="G15" s="44"/>
      <c r="H15" s="112" t="s">
        <v>82</v>
      </c>
      <c r="I15" s="113"/>
      <c r="J15" s="221"/>
      <c r="K15" s="221"/>
      <c r="L15" s="222"/>
      <c r="M15" s="117" t="s">
        <v>81</v>
      </c>
      <c r="N15" s="118"/>
      <c r="O15" s="238"/>
      <c r="P15" s="239"/>
      <c r="Q15" s="47"/>
      <c r="R15" s="48"/>
      <c r="S15" s="71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s="45" customFormat="1" ht="17.100000000000001" customHeight="1">
      <c r="A16" s="70"/>
      <c r="B16" s="61"/>
      <c r="C16" s="62"/>
      <c r="D16" s="62"/>
      <c r="E16" s="43"/>
      <c r="F16" s="43"/>
      <c r="G16" s="44"/>
      <c r="Q16" s="47"/>
      <c r="R16" s="48"/>
      <c r="S16" s="7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s="77" customFormat="1" ht="17.100000000000001" customHeight="1">
      <c r="A17" s="72"/>
      <c r="B17" s="72"/>
      <c r="C17" s="73"/>
      <c r="D17" s="73"/>
      <c r="E17" s="74"/>
      <c r="F17" s="74"/>
      <c r="G17" s="75"/>
      <c r="H17" s="201" t="s">
        <v>8</v>
      </c>
      <c r="I17" s="202"/>
      <c r="J17" s="201" t="s">
        <v>7</v>
      </c>
      <c r="K17" s="202"/>
      <c r="L17" s="119" t="s">
        <v>9</v>
      </c>
      <c r="M17" s="201" t="s">
        <v>10</v>
      </c>
      <c r="N17" s="202"/>
      <c r="O17" s="120" t="s">
        <v>13</v>
      </c>
      <c r="P17" s="120" t="s">
        <v>12</v>
      </c>
      <c r="Q17" s="76"/>
      <c r="R17" s="72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</row>
    <row r="18" spans="1:57" s="77" customFormat="1" ht="17.100000000000001" customHeight="1">
      <c r="A18" s="72"/>
      <c r="B18" s="72"/>
      <c r="C18" s="73"/>
      <c r="D18" s="73"/>
      <c r="E18" s="74"/>
      <c r="F18" s="74"/>
      <c r="G18" s="75"/>
      <c r="H18" s="219"/>
      <c r="I18" s="220"/>
      <c r="J18" s="219"/>
      <c r="K18" s="220"/>
      <c r="L18" s="78"/>
      <c r="M18" s="215"/>
      <c r="N18" s="216"/>
      <c r="O18" s="79"/>
      <c r="P18" s="80"/>
      <c r="Q18" s="81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</row>
    <row r="19" spans="1:57" s="45" customFormat="1" ht="4.5" customHeight="1">
      <c r="A19" s="53"/>
      <c r="B19" s="53"/>
      <c r="C19" s="54"/>
      <c r="D19" s="54"/>
      <c r="E19" s="43"/>
      <c r="F19" s="43"/>
      <c r="G19" s="44"/>
      <c r="Q19" s="47"/>
      <c r="R19" s="48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s="77" customFormat="1" ht="17.100000000000001" customHeight="1">
      <c r="A20" s="82" t="s">
        <v>68</v>
      </c>
      <c r="B20" s="83" t="s">
        <v>74</v>
      </c>
      <c r="E20" s="74" t="s">
        <v>17</v>
      </c>
      <c r="F20" s="74" t="s">
        <v>42</v>
      </c>
      <c r="G20" s="75"/>
      <c r="H20" s="201" t="s">
        <v>14</v>
      </c>
      <c r="I20" s="234"/>
      <c r="J20" s="234"/>
      <c r="K20" s="234"/>
      <c r="L20" s="202"/>
      <c r="M20" s="201" t="s">
        <v>6</v>
      </c>
      <c r="N20" s="202"/>
      <c r="O20" s="121" t="s">
        <v>5</v>
      </c>
      <c r="P20" s="120" t="s">
        <v>73</v>
      </c>
      <c r="Q20" s="180"/>
      <c r="R20" s="72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</row>
    <row r="21" spans="1:57" s="77" customFormat="1" ht="30" customHeight="1">
      <c r="A21" s="84" t="s">
        <v>122</v>
      </c>
      <c r="B21" s="85"/>
      <c r="E21" s="86">
        <v>0</v>
      </c>
      <c r="F21" s="86">
        <v>0</v>
      </c>
      <c r="G21" s="75"/>
      <c r="H21" s="235" t="s">
        <v>121</v>
      </c>
      <c r="I21" s="236"/>
      <c r="J21" s="236"/>
      <c r="K21" s="236"/>
      <c r="L21" s="237"/>
      <c r="M21" s="203">
        <v>1</v>
      </c>
      <c r="N21" s="204"/>
      <c r="O21" s="87">
        <v>101</v>
      </c>
      <c r="P21" s="88">
        <f>ROUND(oknPrice_1*oknQuantity_1,2)</f>
        <v>101</v>
      </c>
      <c r="Q21" s="89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</row>
    <row r="22" spans="1:57" s="77" customFormat="1" ht="30" customHeight="1">
      <c r="A22" s="84" t="s">
        <v>123</v>
      </c>
      <c r="B22" s="85"/>
      <c r="E22" s="86">
        <v>1</v>
      </c>
      <c r="F22" s="86">
        <v>0</v>
      </c>
      <c r="G22" s="75"/>
      <c r="H22" s="205" t="s">
        <v>120</v>
      </c>
      <c r="I22" s="206"/>
      <c r="J22" s="206"/>
      <c r="K22" s="206"/>
      <c r="L22" s="207"/>
      <c r="M22" s="197">
        <v>2</v>
      </c>
      <c r="N22" s="198"/>
      <c r="O22" s="123">
        <v>102</v>
      </c>
      <c r="P22" s="124">
        <f>ROUND(oknPrice_2*oknQuantity_2,2)</f>
        <v>204</v>
      </c>
      <c r="Q22" s="90"/>
      <c r="R22" s="72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</row>
    <row r="23" spans="1:57" s="77" customFormat="1" ht="30" customHeight="1">
      <c r="A23" s="84" t="s">
        <v>124</v>
      </c>
      <c r="B23" s="85"/>
      <c r="E23" s="86">
        <v>1</v>
      </c>
      <c r="F23" s="86">
        <v>0</v>
      </c>
      <c r="G23" s="75"/>
      <c r="H23" s="208" t="s">
        <v>129</v>
      </c>
      <c r="I23" s="209"/>
      <c r="J23" s="209"/>
      <c r="K23" s="209"/>
      <c r="L23" s="210"/>
      <c r="M23" s="199">
        <v>3</v>
      </c>
      <c r="N23" s="200"/>
      <c r="O23" s="91">
        <v>103</v>
      </c>
      <c r="P23" s="92">
        <f>ROUND(oknPrice_3*oknQuantity_3,2)</f>
        <v>309</v>
      </c>
      <c r="Q23" s="90"/>
      <c r="R23" s="72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</row>
    <row r="24" spans="1:57" s="77" customFormat="1" ht="30" customHeight="1">
      <c r="A24" s="84" t="s">
        <v>125</v>
      </c>
      <c r="B24" s="85"/>
      <c r="E24" s="86">
        <v>1</v>
      </c>
      <c r="F24" s="86">
        <v>0</v>
      </c>
      <c r="G24" s="75"/>
      <c r="H24" s="205" t="s">
        <v>130</v>
      </c>
      <c r="I24" s="206"/>
      <c r="J24" s="206"/>
      <c r="K24" s="206"/>
      <c r="L24" s="207"/>
      <c r="M24" s="197">
        <v>4</v>
      </c>
      <c r="N24" s="198"/>
      <c r="O24" s="123">
        <v>104</v>
      </c>
      <c r="P24" s="124">
        <f>ROUND(oknPrice_4*oknQuantity_4,2)</f>
        <v>416</v>
      </c>
      <c r="Q24" s="90"/>
      <c r="R24" s="72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</row>
    <row r="25" spans="1:57" s="77" customFormat="1" ht="30" customHeight="1">
      <c r="A25" s="84" t="s">
        <v>126</v>
      </c>
      <c r="B25" s="85"/>
      <c r="E25" s="86">
        <v>1</v>
      </c>
      <c r="F25" s="86">
        <v>0</v>
      </c>
      <c r="G25" s="75"/>
      <c r="H25" s="208" t="s">
        <v>133</v>
      </c>
      <c r="I25" s="209"/>
      <c r="J25" s="209"/>
      <c r="K25" s="209"/>
      <c r="L25" s="210"/>
      <c r="M25" s="199">
        <v>5</v>
      </c>
      <c r="N25" s="200"/>
      <c r="O25" s="91">
        <v>105</v>
      </c>
      <c r="P25" s="92">
        <f>ROUND(oknPrice_5*oknQuantity_5,2)</f>
        <v>525</v>
      </c>
      <c r="Q25" s="90"/>
      <c r="R25" s="72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</row>
    <row r="26" spans="1:57" s="77" customFormat="1" ht="30" customHeight="1">
      <c r="A26" s="84" t="s">
        <v>127</v>
      </c>
      <c r="B26" s="85"/>
      <c r="E26" s="86">
        <v>1</v>
      </c>
      <c r="F26" s="86">
        <v>0</v>
      </c>
      <c r="G26" s="75"/>
      <c r="H26" s="205" t="s">
        <v>134</v>
      </c>
      <c r="I26" s="206"/>
      <c r="J26" s="206"/>
      <c r="K26" s="206"/>
      <c r="L26" s="207"/>
      <c r="M26" s="197">
        <v>6</v>
      </c>
      <c r="N26" s="198"/>
      <c r="O26" s="123">
        <v>106</v>
      </c>
      <c r="P26" s="124">
        <f>ROUND(oknPrice_6*oknQuantity_6,2)</f>
        <v>636</v>
      </c>
      <c r="Q26" s="90"/>
      <c r="R26" s="72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</row>
    <row r="27" spans="1:57" s="77" customFormat="1" ht="30" customHeight="1">
      <c r="A27" s="84" t="s">
        <v>128</v>
      </c>
      <c r="B27" s="85"/>
      <c r="E27" s="86">
        <v>1</v>
      </c>
      <c r="F27" s="86">
        <v>0</v>
      </c>
      <c r="G27" s="75"/>
      <c r="H27" s="208" t="s">
        <v>135</v>
      </c>
      <c r="I27" s="209"/>
      <c r="J27" s="209"/>
      <c r="K27" s="209"/>
      <c r="L27" s="210"/>
      <c r="M27" s="199">
        <v>7</v>
      </c>
      <c r="N27" s="200"/>
      <c r="O27" s="91">
        <v>107</v>
      </c>
      <c r="P27" s="92">
        <f>ROUND(oknPrice_7*oknQuantity_7,2)</f>
        <v>749</v>
      </c>
      <c r="Q27" s="90"/>
      <c r="R27" s="72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</row>
    <row r="28" spans="1:57" s="77" customFormat="1" ht="30" customHeight="1">
      <c r="A28" s="84" t="s">
        <v>139</v>
      </c>
      <c r="B28" s="85"/>
      <c r="E28" s="86">
        <v>1</v>
      </c>
      <c r="F28" s="86">
        <v>0</v>
      </c>
      <c r="G28" s="75"/>
      <c r="H28" s="205" t="s">
        <v>136</v>
      </c>
      <c r="I28" s="206"/>
      <c r="J28" s="206"/>
      <c r="K28" s="206"/>
      <c r="L28" s="207"/>
      <c r="M28" s="197">
        <v>8</v>
      </c>
      <c r="N28" s="198"/>
      <c r="O28" s="123">
        <v>108</v>
      </c>
      <c r="P28" s="124">
        <f>ROUND(oknPrice_8*oknQuantity_8,2)</f>
        <v>864</v>
      </c>
      <c r="Q28" s="90"/>
      <c r="R28" s="72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</row>
    <row r="29" spans="1:57" s="77" customFormat="1" ht="30" customHeight="1">
      <c r="A29" s="84" t="s">
        <v>140</v>
      </c>
      <c r="B29" s="85"/>
      <c r="E29" s="86">
        <v>1</v>
      </c>
      <c r="F29" s="86">
        <v>0</v>
      </c>
      <c r="G29" s="75"/>
      <c r="H29" s="208" t="s">
        <v>137</v>
      </c>
      <c r="I29" s="209"/>
      <c r="J29" s="209"/>
      <c r="K29" s="209"/>
      <c r="L29" s="210"/>
      <c r="M29" s="199">
        <v>9</v>
      </c>
      <c r="N29" s="200"/>
      <c r="O29" s="91">
        <v>109</v>
      </c>
      <c r="P29" s="92">
        <f>ROUND(oknPrice_9*oknQuantity_9,2)</f>
        <v>981</v>
      </c>
      <c r="Q29" s="90"/>
      <c r="R29" s="72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</row>
    <row r="30" spans="1:57" s="77" customFormat="1" ht="30" customHeight="1">
      <c r="A30" s="84" t="s">
        <v>141</v>
      </c>
      <c r="B30" s="85"/>
      <c r="E30" s="86">
        <v>1</v>
      </c>
      <c r="F30" s="86">
        <v>0</v>
      </c>
      <c r="G30" s="75"/>
      <c r="H30" s="205" t="s">
        <v>138</v>
      </c>
      <c r="I30" s="206"/>
      <c r="J30" s="206"/>
      <c r="K30" s="206"/>
      <c r="L30" s="207"/>
      <c r="M30" s="197">
        <v>10</v>
      </c>
      <c r="N30" s="198"/>
      <c r="O30" s="123">
        <v>1120</v>
      </c>
      <c r="P30" s="124">
        <f>ROUND(oknPrice_10*oknQuantity_10,2)</f>
        <v>11200</v>
      </c>
      <c r="Q30" s="90"/>
      <c r="R30" s="72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</row>
    <row r="31" spans="1:57" s="77" customFormat="1" ht="30" customHeight="1">
      <c r="A31" s="84" t="s">
        <v>76</v>
      </c>
      <c r="B31" s="85"/>
      <c r="E31" s="86">
        <v>1</v>
      </c>
      <c r="F31" s="86">
        <v>0</v>
      </c>
      <c r="G31" s="75"/>
      <c r="H31" s="208" t="s">
        <v>76</v>
      </c>
      <c r="I31" s="209"/>
      <c r="J31" s="209"/>
      <c r="K31" s="209"/>
      <c r="L31" s="210"/>
      <c r="M31" s="199"/>
      <c r="N31" s="200"/>
      <c r="O31" s="91"/>
      <c r="P31" s="92">
        <f>ROUND(oknPrice_11*oknQuantity_11,2)</f>
        <v>0</v>
      </c>
      <c r="Q31" s="90"/>
      <c r="R31" s="72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</row>
    <row r="32" spans="1:57" s="77" customFormat="1" ht="30" customHeight="1">
      <c r="A32" s="84" t="s">
        <v>76</v>
      </c>
      <c r="B32" s="85"/>
      <c r="E32" s="86">
        <v>1</v>
      </c>
      <c r="F32" s="86">
        <v>0</v>
      </c>
      <c r="G32" s="75"/>
      <c r="H32" s="212" t="s">
        <v>76</v>
      </c>
      <c r="I32" s="213"/>
      <c r="J32" s="213"/>
      <c r="K32" s="213"/>
      <c r="L32" s="214"/>
      <c r="M32" s="195">
        <v>0</v>
      </c>
      <c r="N32" s="196"/>
      <c r="O32" s="125"/>
      <c r="P32" s="126">
        <f>ROUND(oknPrice_12*oknQuantity_12,2)</f>
        <v>0</v>
      </c>
      <c r="Q32" s="90"/>
      <c r="R32" s="72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</row>
    <row r="33" spans="1:57" s="77" customFormat="1" ht="17.100000000000001" customHeight="1">
      <c r="A33" s="85"/>
      <c r="B33" s="85"/>
      <c r="C33" s="93"/>
      <c r="D33" s="93"/>
      <c r="E33" s="74"/>
      <c r="F33" s="94">
        <f>oknSubTotal</f>
        <v>15985</v>
      </c>
      <c r="G33" s="75"/>
      <c r="H33" s="95"/>
      <c r="I33" s="95"/>
      <c r="J33" s="95"/>
      <c r="K33" s="95"/>
      <c r="L33" s="95"/>
      <c r="M33" s="95"/>
      <c r="O33" s="96" t="s">
        <v>11</v>
      </c>
      <c r="P33" s="97">
        <f>SUM(oknLineTotal_1:oknLineTotal_12)</f>
        <v>15985</v>
      </c>
      <c r="Q33" s="89"/>
      <c r="R33" s="72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</row>
    <row r="34" spans="1:57" s="77" customFormat="1" ht="17.100000000000001" customHeight="1">
      <c r="A34" s="85"/>
      <c r="B34" s="85"/>
      <c r="C34" s="93"/>
      <c r="D34" s="93"/>
      <c r="E34" s="74"/>
      <c r="F34" s="74"/>
      <c r="G34" s="75"/>
      <c r="H34" s="95"/>
      <c r="I34" s="95"/>
      <c r="J34" s="95"/>
      <c r="K34" s="95"/>
      <c r="L34" s="95"/>
      <c r="M34" s="95"/>
      <c r="N34" s="98" t="s">
        <v>142</v>
      </c>
      <c r="O34" s="99">
        <v>0.1</v>
      </c>
      <c r="P34" s="97">
        <f>ROUND(IF(oknTaxType=0,0, oknTax1Rate*(oknLineTotalTaxable+IF(oknTaxTotalIncludingShippingCost=0,0,oknShippingCost))),2)</f>
        <v>1598.5</v>
      </c>
      <c r="Q34" s="89"/>
      <c r="R34" s="72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</row>
    <row r="35" spans="1:57" s="77" customFormat="1" ht="17.100000000000001" customHeight="1">
      <c r="A35" s="85"/>
      <c r="B35" s="85"/>
      <c r="C35" s="93"/>
      <c r="D35" s="93"/>
      <c r="E35" s="74"/>
      <c r="F35" s="74"/>
      <c r="G35" s="75"/>
      <c r="H35" s="95"/>
      <c r="I35" s="95"/>
      <c r="J35" s="95"/>
      <c r="K35" s="95"/>
      <c r="L35" s="95"/>
      <c r="M35" s="95"/>
      <c r="N35" s="98" t="s">
        <v>143</v>
      </c>
      <c r="O35" s="99">
        <v>0.1</v>
      </c>
      <c r="P35" s="97">
        <f>ROUND(IF(oknTaxType&lt;&gt;2,0,oknTax2Rate*(oknLineTotalTaxable+IF(oknTaxTotalIncludingShippingCost=0,0,oknShippingCost)+IF(oknTax2IsAppliedToTax1=0,0,oknTax1))),2)</f>
        <v>1598.5</v>
      </c>
      <c r="Q35" s="100"/>
      <c r="R35" s="72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</row>
    <row r="36" spans="1:57" s="77" customFormat="1" ht="17.100000000000001" customHeight="1">
      <c r="A36" s="211"/>
      <c r="B36" s="211"/>
      <c r="C36" s="93"/>
      <c r="D36" s="93"/>
      <c r="E36" s="74"/>
      <c r="F36" s="74"/>
      <c r="G36" s="75"/>
      <c r="H36" s="95"/>
      <c r="I36" s="95"/>
      <c r="J36" s="95"/>
      <c r="K36" s="95"/>
      <c r="L36" s="95"/>
      <c r="M36" s="95"/>
      <c r="O36" s="96" t="s">
        <v>3</v>
      </c>
      <c r="P36" s="101">
        <v>0</v>
      </c>
      <c r="Q36" s="102"/>
      <c r="R36" s="72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</row>
    <row r="37" spans="1:57" s="77" customFormat="1" ht="17.100000000000001" customHeight="1">
      <c r="A37" s="211"/>
      <c r="B37" s="211"/>
      <c r="C37" s="93"/>
      <c r="D37" s="93"/>
      <c r="E37" s="74"/>
      <c r="F37" s="74"/>
      <c r="G37" s="75"/>
      <c r="O37" s="103" t="s">
        <v>4</v>
      </c>
      <c r="P37" s="104">
        <f>ROUND(oknSubTotal + oknShippingCost + IF(oknTaxType=0,0,IF(oknTaxType=1,oknTax1,oknTax1+oknTax2)),2)</f>
        <v>19182</v>
      </c>
      <c r="Q37" s="89"/>
      <c r="R37" s="72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</row>
    <row r="38" spans="1:57" s="45" customFormat="1" ht="17.100000000000001" customHeight="1">
      <c r="A38" s="53"/>
      <c r="B38" s="53"/>
      <c r="C38" s="54"/>
      <c r="D38" s="54"/>
      <c r="E38" s="43"/>
      <c r="F38" s="43"/>
      <c r="G38" s="44"/>
      <c r="O38" s="103" t="s">
        <v>19</v>
      </c>
      <c r="P38" s="105">
        <v>0</v>
      </c>
      <c r="Q38" s="47"/>
      <c r="R38" s="48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s="45" customFormat="1" ht="17.100000000000001" customHeight="1">
      <c r="A39" s="53"/>
      <c r="B39" s="53"/>
      <c r="C39" s="54"/>
      <c r="D39" s="54"/>
      <c r="E39" s="43"/>
      <c r="F39" s="43"/>
      <c r="G39" s="44"/>
      <c r="O39" s="103" t="s">
        <v>18</v>
      </c>
      <c r="P39" s="106">
        <f>oknTotal-oknPayments</f>
        <v>19182</v>
      </c>
      <c r="Q39" s="47"/>
      <c r="R39" s="4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s="45" customFormat="1" ht="17.100000000000001" hidden="1" customHeight="1">
      <c r="A40" s="53"/>
      <c r="B40" s="53"/>
      <c r="C40" s="54"/>
      <c r="D40" s="54"/>
      <c r="E40" s="43"/>
      <c r="F40" s="43"/>
      <c r="G40" s="44"/>
      <c r="Q40" s="47"/>
      <c r="R40" s="4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s="45" customFormat="1" ht="17.100000000000001" hidden="1" customHeight="1">
      <c r="A41" s="53"/>
      <c r="B41" s="53"/>
      <c r="C41" s="54"/>
      <c r="D41" s="54"/>
      <c r="E41" s="43"/>
      <c r="F41" s="43"/>
      <c r="G41" s="44"/>
      <c r="Q41" s="47"/>
      <c r="R41" s="48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s="45" customFormat="1" ht="4.5" customHeight="1">
      <c r="A42" s="53"/>
      <c r="B42" s="53"/>
      <c r="C42" s="54"/>
      <c r="D42" s="54"/>
      <c r="E42" s="43"/>
      <c r="F42" s="43"/>
      <c r="G42" s="44"/>
      <c r="Q42" s="47"/>
      <c r="R42" s="48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s="2" customFormat="1">
      <c r="A43" s="36"/>
      <c r="B43" s="36"/>
      <c r="C43" s="32"/>
      <c r="D43" s="32"/>
      <c r="E43" s="9"/>
      <c r="F43" s="9"/>
      <c r="G43" s="18"/>
      <c r="H43" s="233"/>
      <c r="I43" s="233"/>
      <c r="J43" s="233"/>
      <c r="K43" s="233"/>
      <c r="L43" s="233"/>
      <c r="M43" s="233"/>
      <c r="N43" s="233"/>
      <c r="O43" s="233"/>
      <c r="P43" s="233"/>
      <c r="Q43" s="5"/>
      <c r="R43" s="3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</sheetData>
  <sheetProtection sheet="1" objects="1" scenarios="1" selectLockedCells="1"/>
  <mergeCells count="54">
    <mergeCell ref="O3:P4"/>
    <mergeCell ref="O6:P6"/>
    <mergeCell ref="O7:P7"/>
    <mergeCell ref="M10:N10"/>
    <mergeCell ref="H43:P43"/>
    <mergeCell ref="H20:L20"/>
    <mergeCell ref="H21:L21"/>
    <mergeCell ref="H22:L22"/>
    <mergeCell ref="O15:P15"/>
    <mergeCell ref="O11:P11"/>
    <mergeCell ref="O12:P12"/>
    <mergeCell ref="O13:P13"/>
    <mergeCell ref="O14:P14"/>
    <mergeCell ref="H23:L23"/>
    <mergeCell ref="H24:L24"/>
    <mergeCell ref="H25:L25"/>
    <mergeCell ref="H17:I17"/>
    <mergeCell ref="H18:I18"/>
    <mergeCell ref="A4:B4"/>
    <mergeCell ref="A5:B5"/>
    <mergeCell ref="A6:B6"/>
    <mergeCell ref="A7:B7"/>
    <mergeCell ref="A9:B9"/>
    <mergeCell ref="M18:N18"/>
    <mergeCell ref="J11:L11"/>
    <mergeCell ref="J12:L12"/>
    <mergeCell ref="J13:L13"/>
    <mergeCell ref="J14:L14"/>
    <mergeCell ref="J18:K18"/>
    <mergeCell ref="J17:K17"/>
    <mergeCell ref="M17:N17"/>
    <mergeCell ref="J15:L15"/>
    <mergeCell ref="A37:B37"/>
    <mergeCell ref="A36:B36"/>
    <mergeCell ref="H30:L30"/>
    <mergeCell ref="H31:L31"/>
    <mergeCell ref="H32:L32"/>
    <mergeCell ref="M25:N25"/>
    <mergeCell ref="H26:L26"/>
    <mergeCell ref="H27:L27"/>
    <mergeCell ref="H28:L28"/>
    <mergeCell ref="H29:L29"/>
    <mergeCell ref="M26:N26"/>
    <mergeCell ref="M20:N20"/>
    <mergeCell ref="M21:N21"/>
    <mergeCell ref="M22:N22"/>
    <mergeCell ref="M23:N23"/>
    <mergeCell ref="M24:N24"/>
    <mergeCell ref="M32:N32"/>
    <mergeCell ref="M30:N30"/>
    <mergeCell ref="M27:N27"/>
    <mergeCell ref="M28:N28"/>
    <mergeCell ref="M29:N29"/>
    <mergeCell ref="M31:N31"/>
  </mergeCells>
  <phoneticPr fontId="4" type="noConversion"/>
  <dataValidations count="10">
    <dataValidation type="decimal" operator="lessThanOrEqual" allowBlank="1" showInputMessage="1" showErrorMessage="1" errorTitle="Invalid Input" error="Please enter a valid numeric_x000a_value." sqref="M21:M32 O21:O32 O34:O35 P36 P38" xr:uid="{00000000-0002-0000-0000-000000000000}">
      <formula1>999999999.99</formula1>
    </dataValidation>
    <dataValidation type="textLength" allowBlank="1" showInputMessage="1" showErrorMessage="1" errorTitle="Invalid Input" error="Max characters allowed: 10" sqref="A21:A32 O7 J10" xr:uid="{00000000-0002-0000-0000-000001000000}">
      <formula1>0</formula1>
      <formula2>10</formula2>
    </dataValidation>
    <dataValidation type="date" allowBlank="1" showErrorMessage="1" errorTitle="Invalid Input" error="Please enter a valid date." sqref="O6 L18" xr:uid="{00000000-0002-0000-0000-000002000000}">
      <formula1>36526</formula1>
      <formula2>402132</formula2>
    </dataValidation>
    <dataValidation type="textLength" allowBlank="1" showInputMessage="1" showErrorMessage="1" errorTitle="Invalid Input" error="Max characters allowed: 60" sqref="O11:P13 J11:L13" xr:uid="{00000000-0002-0000-0000-000003000000}">
      <formula1>0</formula1>
      <formula2>60</formula2>
    </dataValidation>
    <dataValidation type="textLength" allowBlank="1" showInputMessage="1" showErrorMessage="1" errorTitle="Invalid Input" error="Max characters allowed: 20" sqref="O14:P14 J14:L15" xr:uid="{00000000-0002-0000-0000-000004000000}">
      <formula1>0</formula1>
      <formula2>20</formula2>
    </dataValidation>
    <dataValidation type="textLength" allowBlank="1" showInputMessage="1" showErrorMessage="1" errorTitle="Invalid Input" error="Max characters allowed: 30" sqref="O15:P15" xr:uid="{00000000-0002-0000-0000-000005000000}">
      <formula1>0</formula1>
      <formula2>30</formula2>
    </dataValidation>
    <dataValidation type="textLength" operator="lessThan" allowBlank="1" showInputMessage="1" showErrorMessage="1" errorTitle="Invalid Input" error="Max characters allowed: 15" sqref="H18:I18 O18" xr:uid="{00000000-0002-0000-0000-000006000000}">
      <formula1>15</formula1>
    </dataValidation>
    <dataValidation type="textLength" operator="lessThanOrEqual" allowBlank="1" showInputMessage="1" showErrorMessage="1" errorTitle="Invalid Input" error="Max characters allowed: 30" sqref="J18:K18 M18:N18" xr:uid="{00000000-0002-0000-0000-000007000000}">
      <formula1>30</formula1>
    </dataValidation>
    <dataValidation type="textLength" operator="lessThanOrEqual" allowBlank="1" showInputMessage="1" showErrorMessage="1" errorTitle="Invalid Input" error="Max characters allowed: 20" sqref="P18" xr:uid="{00000000-0002-0000-0000-000008000000}">
      <formula1>20</formula1>
    </dataValidation>
    <dataValidation type="textLength" operator="lessThanOrEqual" allowBlank="1" showInputMessage="1" showErrorMessage="1" errorTitle="Invalid Input" error="Max characters allowed: 100" sqref="H21:L32" xr:uid="{730D8B92-7AED-4D9A-B479-0EBCE7BF2A80}">
      <formula1>255</formula1>
    </dataValidation>
  </dataValidations>
  <printOptions horizontalCentered="1"/>
  <pageMargins left="0.5" right="0.5" top="0.5" bottom="0.5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DB94-5464-4281-8CD4-83274590B766}">
  <dimension ref="A1:AE260"/>
  <sheetViews>
    <sheetView showGridLines="0" showRowColHeaders="0" workbookViewId="0">
      <selection activeCell="B4" sqref="B4"/>
    </sheetView>
  </sheetViews>
  <sheetFormatPr defaultRowHeight="12"/>
  <cols>
    <col min="1" max="1" width="1.28515625" style="6" customWidth="1"/>
    <col min="2" max="2" width="11.42578125" style="6" customWidth="1"/>
    <col min="3" max="3" width="10.5703125" style="132" customWidth="1"/>
    <col min="4" max="4" width="11.85546875" style="22" customWidth="1"/>
    <col min="5" max="5" width="9.28515625" style="13" customWidth="1"/>
    <col min="6" max="6" width="12.140625" style="6" hidden="1" customWidth="1"/>
    <col min="7" max="7" width="11.42578125" style="6" customWidth="1"/>
    <col min="8" max="8" width="12.140625" style="22" hidden="1" customWidth="1"/>
    <col min="9" max="9" width="11.28515625" style="22" hidden="1" customWidth="1"/>
    <col min="10" max="10" width="9.5703125" style="22" hidden="1" customWidth="1"/>
    <col min="11" max="11" width="10.140625" style="22" hidden="1" customWidth="1"/>
    <col min="12" max="12" width="16" style="22" customWidth="1"/>
    <col min="13" max="13" width="14.140625" style="22" customWidth="1"/>
    <col min="14" max="14" width="12.85546875" style="22" customWidth="1"/>
    <col min="15" max="15" width="11.42578125" style="13" hidden="1" customWidth="1"/>
    <col min="16" max="16" width="16.85546875" style="13" hidden="1" customWidth="1"/>
    <col min="17" max="17" width="0" style="6" hidden="1" customWidth="1"/>
    <col min="18" max="256" width="9.140625" style="6"/>
    <col min="257" max="257" width="1.28515625" style="6" customWidth="1"/>
    <col min="258" max="258" width="11.42578125" style="6" customWidth="1"/>
    <col min="259" max="259" width="10.5703125" style="6" customWidth="1"/>
    <col min="260" max="260" width="11.85546875" style="6" customWidth="1"/>
    <col min="261" max="261" width="9.28515625" style="6" customWidth="1"/>
    <col min="262" max="262" width="0" style="6" hidden="1" customWidth="1"/>
    <col min="263" max="263" width="11.42578125" style="6" customWidth="1"/>
    <col min="264" max="267" width="0" style="6" hidden="1" customWidth="1"/>
    <col min="268" max="268" width="16" style="6" customWidth="1"/>
    <col min="269" max="269" width="14.140625" style="6" customWidth="1"/>
    <col min="270" max="270" width="12.85546875" style="6" customWidth="1"/>
    <col min="271" max="273" width="0" style="6" hidden="1" customWidth="1"/>
    <col min="274" max="512" width="9.140625" style="6"/>
    <col min="513" max="513" width="1.28515625" style="6" customWidth="1"/>
    <col min="514" max="514" width="11.42578125" style="6" customWidth="1"/>
    <col min="515" max="515" width="10.5703125" style="6" customWidth="1"/>
    <col min="516" max="516" width="11.85546875" style="6" customWidth="1"/>
    <col min="517" max="517" width="9.28515625" style="6" customWidth="1"/>
    <col min="518" max="518" width="0" style="6" hidden="1" customWidth="1"/>
    <col min="519" max="519" width="11.42578125" style="6" customWidth="1"/>
    <col min="520" max="523" width="0" style="6" hidden="1" customWidth="1"/>
    <col min="524" max="524" width="16" style="6" customWidth="1"/>
    <col min="525" max="525" width="14.140625" style="6" customWidth="1"/>
    <col min="526" max="526" width="12.85546875" style="6" customWidth="1"/>
    <col min="527" max="529" width="0" style="6" hidden="1" customWidth="1"/>
    <col min="530" max="768" width="9.140625" style="6"/>
    <col min="769" max="769" width="1.28515625" style="6" customWidth="1"/>
    <col min="770" max="770" width="11.42578125" style="6" customWidth="1"/>
    <col min="771" max="771" width="10.5703125" style="6" customWidth="1"/>
    <col min="772" max="772" width="11.85546875" style="6" customWidth="1"/>
    <col min="773" max="773" width="9.28515625" style="6" customWidth="1"/>
    <col min="774" max="774" width="0" style="6" hidden="1" customWidth="1"/>
    <col min="775" max="775" width="11.42578125" style="6" customWidth="1"/>
    <col min="776" max="779" width="0" style="6" hidden="1" customWidth="1"/>
    <col min="780" max="780" width="16" style="6" customWidth="1"/>
    <col min="781" max="781" width="14.140625" style="6" customWidth="1"/>
    <col min="782" max="782" width="12.85546875" style="6" customWidth="1"/>
    <col min="783" max="785" width="0" style="6" hidden="1" customWidth="1"/>
    <col min="786" max="1024" width="9.140625" style="6"/>
    <col min="1025" max="1025" width="1.28515625" style="6" customWidth="1"/>
    <col min="1026" max="1026" width="11.42578125" style="6" customWidth="1"/>
    <col min="1027" max="1027" width="10.5703125" style="6" customWidth="1"/>
    <col min="1028" max="1028" width="11.85546875" style="6" customWidth="1"/>
    <col min="1029" max="1029" width="9.28515625" style="6" customWidth="1"/>
    <col min="1030" max="1030" width="0" style="6" hidden="1" customWidth="1"/>
    <col min="1031" max="1031" width="11.42578125" style="6" customWidth="1"/>
    <col min="1032" max="1035" width="0" style="6" hidden="1" customWidth="1"/>
    <col min="1036" max="1036" width="16" style="6" customWidth="1"/>
    <col min="1037" max="1037" width="14.140625" style="6" customWidth="1"/>
    <col min="1038" max="1038" width="12.85546875" style="6" customWidth="1"/>
    <col min="1039" max="1041" width="0" style="6" hidden="1" customWidth="1"/>
    <col min="1042" max="1280" width="9.140625" style="6"/>
    <col min="1281" max="1281" width="1.28515625" style="6" customWidth="1"/>
    <col min="1282" max="1282" width="11.42578125" style="6" customWidth="1"/>
    <col min="1283" max="1283" width="10.5703125" style="6" customWidth="1"/>
    <col min="1284" max="1284" width="11.85546875" style="6" customWidth="1"/>
    <col min="1285" max="1285" width="9.28515625" style="6" customWidth="1"/>
    <col min="1286" max="1286" width="0" style="6" hidden="1" customWidth="1"/>
    <col min="1287" max="1287" width="11.42578125" style="6" customWidth="1"/>
    <col min="1288" max="1291" width="0" style="6" hidden="1" customWidth="1"/>
    <col min="1292" max="1292" width="16" style="6" customWidth="1"/>
    <col min="1293" max="1293" width="14.140625" style="6" customWidth="1"/>
    <col min="1294" max="1294" width="12.85546875" style="6" customWidth="1"/>
    <col min="1295" max="1297" width="0" style="6" hidden="1" customWidth="1"/>
    <col min="1298" max="1536" width="9.140625" style="6"/>
    <col min="1537" max="1537" width="1.28515625" style="6" customWidth="1"/>
    <col min="1538" max="1538" width="11.42578125" style="6" customWidth="1"/>
    <col min="1539" max="1539" width="10.5703125" style="6" customWidth="1"/>
    <col min="1540" max="1540" width="11.85546875" style="6" customWidth="1"/>
    <col min="1541" max="1541" width="9.28515625" style="6" customWidth="1"/>
    <col min="1542" max="1542" width="0" style="6" hidden="1" customWidth="1"/>
    <col min="1543" max="1543" width="11.42578125" style="6" customWidth="1"/>
    <col min="1544" max="1547" width="0" style="6" hidden="1" customWidth="1"/>
    <col min="1548" max="1548" width="16" style="6" customWidth="1"/>
    <col min="1549" max="1549" width="14.140625" style="6" customWidth="1"/>
    <col min="1550" max="1550" width="12.85546875" style="6" customWidth="1"/>
    <col min="1551" max="1553" width="0" style="6" hidden="1" customWidth="1"/>
    <col min="1554" max="1792" width="9.140625" style="6"/>
    <col min="1793" max="1793" width="1.28515625" style="6" customWidth="1"/>
    <col min="1794" max="1794" width="11.42578125" style="6" customWidth="1"/>
    <col min="1795" max="1795" width="10.5703125" style="6" customWidth="1"/>
    <col min="1796" max="1796" width="11.85546875" style="6" customWidth="1"/>
    <col min="1797" max="1797" width="9.28515625" style="6" customWidth="1"/>
    <col min="1798" max="1798" width="0" style="6" hidden="1" customWidth="1"/>
    <col min="1799" max="1799" width="11.42578125" style="6" customWidth="1"/>
    <col min="1800" max="1803" width="0" style="6" hidden="1" customWidth="1"/>
    <col min="1804" max="1804" width="16" style="6" customWidth="1"/>
    <col min="1805" max="1805" width="14.140625" style="6" customWidth="1"/>
    <col min="1806" max="1806" width="12.85546875" style="6" customWidth="1"/>
    <col min="1807" max="1809" width="0" style="6" hidden="1" customWidth="1"/>
    <col min="1810" max="2048" width="9.140625" style="6"/>
    <col min="2049" max="2049" width="1.28515625" style="6" customWidth="1"/>
    <col min="2050" max="2050" width="11.42578125" style="6" customWidth="1"/>
    <col min="2051" max="2051" width="10.5703125" style="6" customWidth="1"/>
    <col min="2052" max="2052" width="11.85546875" style="6" customWidth="1"/>
    <col min="2053" max="2053" width="9.28515625" style="6" customWidth="1"/>
    <col min="2054" max="2054" width="0" style="6" hidden="1" customWidth="1"/>
    <col min="2055" max="2055" width="11.42578125" style="6" customWidth="1"/>
    <col min="2056" max="2059" width="0" style="6" hidden="1" customWidth="1"/>
    <col min="2060" max="2060" width="16" style="6" customWidth="1"/>
    <col min="2061" max="2061" width="14.140625" style="6" customWidth="1"/>
    <col min="2062" max="2062" width="12.85546875" style="6" customWidth="1"/>
    <col min="2063" max="2065" width="0" style="6" hidden="1" customWidth="1"/>
    <col min="2066" max="2304" width="9.140625" style="6"/>
    <col min="2305" max="2305" width="1.28515625" style="6" customWidth="1"/>
    <col min="2306" max="2306" width="11.42578125" style="6" customWidth="1"/>
    <col min="2307" max="2307" width="10.5703125" style="6" customWidth="1"/>
    <col min="2308" max="2308" width="11.85546875" style="6" customWidth="1"/>
    <col min="2309" max="2309" width="9.28515625" style="6" customWidth="1"/>
    <col min="2310" max="2310" width="0" style="6" hidden="1" customWidth="1"/>
    <col min="2311" max="2311" width="11.42578125" style="6" customWidth="1"/>
    <col min="2312" max="2315" width="0" style="6" hidden="1" customWidth="1"/>
    <col min="2316" max="2316" width="16" style="6" customWidth="1"/>
    <col min="2317" max="2317" width="14.140625" style="6" customWidth="1"/>
    <col min="2318" max="2318" width="12.85546875" style="6" customWidth="1"/>
    <col min="2319" max="2321" width="0" style="6" hidden="1" customWidth="1"/>
    <col min="2322" max="2560" width="9.140625" style="6"/>
    <col min="2561" max="2561" width="1.28515625" style="6" customWidth="1"/>
    <col min="2562" max="2562" width="11.42578125" style="6" customWidth="1"/>
    <col min="2563" max="2563" width="10.5703125" style="6" customWidth="1"/>
    <col min="2564" max="2564" width="11.85546875" style="6" customWidth="1"/>
    <col min="2565" max="2565" width="9.28515625" style="6" customWidth="1"/>
    <col min="2566" max="2566" width="0" style="6" hidden="1" customWidth="1"/>
    <col min="2567" max="2567" width="11.42578125" style="6" customWidth="1"/>
    <col min="2568" max="2571" width="0" style="6" hidden="1" customWidth="1"/>
    <col min="2572" max="2572" width="16" style="6" customWidth="1"/>
    <col min="2573" max="2573" width="14.140625" style="6" customWidth="1"/>
    <col min="2574" max="2574" width="12.85546875" style="6" customWidth="1"/>
    <col min="2575" max="2577" width="0" style="6" hidden="1" customWidth="1"/>
    <col min="2578" max="2816" width="9.140625" style="6"/>
    <col min="2817" max="2817" width="1.28515625" style="6" customWidth="1"/>
    <col min="2818" max="2818" width="11.42578125" style="6" customWidth="1"/>
    <col min="2819" max="2819" width="10.5703125" style="6" customWidth="1"/>
    <col min="2820" max="2820" width="11.85546875" style="6" customWidth="1"/>
    <col min="2821" max="2821" width="9.28515625" style="6" customWidth="1"/>
    <col min="2822" max="2822" width="0" style="6" hidden="1" customWidth="1"/>
    <col min="2823" max="2823" width="11.42578125" style="6" customWidth="1"/>
    <col min="2824" max="2827" width="0" style="6" hidden="1" customWidth="1"/>
    <col min="2828" max="2828" width="16" style="6" customWidth="1"/>
    <col min="2829" max="2829" width="14.140625" style="6" customWidth="1"/>
    <col min="2830" max="2830" width="12.85546875" style="6" customWidth="1"/>
    <col min="2831" max="2833" width="0" style="6" hidden="1" customWidth="1"/>
    <col min="2834" max="3072" width="9.140625" style="6"/>
    <col min="3073" max="3073" width="1.28515625" style="6" customWidth="1"/>
    <col min="3074" max="3074" width="11.42578125" style="6" customWidth="1"/>
    <col min="3075" max="3075" width="10.5703125" style="6" customWidth="1"/>
    <col min="3076" max="3076" width="11.85546875" style="6" customWidth="1"/>
    <col min="3077" max="3077" width="9.28515625" style="6" customWidth="1"/>
    <col min="3078" max="3078" width="0" style="6" hidden="1" customWidth="1"/>
    <col min="3079" max="3079" width="11.42578125" style="6" customWidth="1"/>
    <col min="3080" max="3083" width="0" style="6" hidden="1" customWidth="1"/>
    <col min="3084" max="3084" width="16" style="6" customWidth="1"/>
    <col min="3085" max="3085" width="14.140625" style="6" customWidth="1"/>
    <col min="3086" max="3086" width="12.85546875" style="6" customWidth="1"/>
    <col min="3087" max="3089" width="0" style="6" hidden="1" customWidth="1"/>
    <col min="3090" max="3328" width="9.140625" style="6"/>
    <col min="3329" max="3329" width="1.28515625" style="6" customWidth="1"/>
    <col min="3330" max="3330" width="11.42578125" style="6" customWidth="1"/>
    <col min="3331" max="3331" width="10.5703125" style="6" customWidth="1"/>
    <col min="3332" max="3332" width="11.85546875" style="6" customWidth="1"/>
    <col min="3333" max="3333" width="9.28515625" style="6" customWidth="1"/>
    <col min="3334" max="3334" width="0" style="6" hidden="1" customWidth="1"/>
    <col min="3335" max="3335" width="11.42578125" style="6" customWidth="1"/>
    <col min="3336" max="3339" width="0" style="6" hidden="1" customWidth="1"/>
    <col min="3340" max="3340" width="16" style="6" customWidth="1"/>
    <col min="3341" max="3341" width="14.140625" style="6" customWidth="1"/>
    <col min="3342" max="3342" width="12.85546875" style="6" customWidth="1"/>
    <col min="3343" max="3345" width="0" style="6" hidden="1" customWidth="1"/>
    <col min="3346" max="3584" width="9.140625" style="6"/>
    <col min="3585" max="3585" width="1.28515625" style="6" customWidth="1"/>
    <col min="3586" max="3586" width="11.42578125" style="6" customWidth="1"/>
    <col min="3587" max="3587" width="10.5703125" style="6" customWidth="1"/>
    <col min="3588" max="3588" width="11.85546875" style="6" customWidth="1"/>
    <col min="3589" max="3589" width="9.28515625" style="6" customWidth="1"/>
    <col min="3590" max="3590" width="0" style="6" hidden="1" customWidth="1"/>
    <col min="3591" max="3591" width="11.42578125" style="6" customWidth="1"/>
    <col min="3592" max="3595" width="0" style="6" hidden="1" customWidth="1"/>
    <col min="3596" max="3596" width="16" style="6" customWidth="1"/>
    <col min="3597" max="3597" width="14.140625" style="6" customWidth="1"/>
    <col min="3598" max="3598" width="12.85546875" style="6" customWidth="1"/>
    <col min="3599" max="3601" width="0" style="6" hidden="1" customWidth="1"/>
    <col min="3602" max="3840" width="9.140625" style="6"/>
    <col min="3841" max="3841" width="1.28515625" style="6" customWidth="1"/>
    <col min="3842" max="3842" width="11.42578125" style="6" customWidth="1"/>
    <col min="3843" max="3843" width="10.5703125" style="6" customWidth="1"/>
    <col min="3844" max="3844" width="11.85546875" style="6" customWidth="1"/>
    <col min="3845" max="3845" width="9.28515625" style="6" customWidth="1"/>
    <col min="3846" max="3846" width="0" style="6" hidden="1" customWidth="1"/>
    <col min="3847" max="3847" width="11.42578125" style="6" customWidth="1"/>
    <col min="3848" max="3851" width="0" style="6" hidden="1" customWidth="1"/>
    <col min="3852" max="3852" width="16" style="6" customWidth="1"/>
    <col min="3853" max="3853" width="14.140625" style="6" customWidth="1"/>
    <col min="3854" max="3854" width="12.85546875" style="6" customWidth="1"/>
    <col min="3855" max="3857" width="0" style="6" hidden="1" customWidth="1"/>
    <col min="3858" max="4096" width="9.140625" style="6"/>
    <col min="4097" max="4097" width="1.28515625" style="6" customWidth="1"/>
    <col min="4098" max="4098" width="11.42578125" style="6" customWidth="1"/>
    <col min="4099" max="4099" width="10.5703125" style="6" customWidth="1"/>
    <col min="4100" max="4100" width="11.85546875" style="6" customWidth="1"/>
    <col min="4101" max="4101" width="9.28515625" style="6" customWidth="1"/>
    <col min="4102" max="4102" width="0" style="6" hidden="1" customWidth="1"/>
    <col min="4103" max="4103" width="11.42578125" style="6" customWidth="1"/>
    <col min="4104" max="4107" width="0" style="6" hidden="1" customWidth="1"/>
    <col min="4108" max="4108" width="16" style="6" customWidth="1"/>
    <col min="4109" max="4109" width="14.140625" style="6" customWidth="1"/>
    <col min="4110" max="4110" width="12.85546875" style="6" customWidth="1"/>
    <col min="4111" max="4113" width="0" style="6" hidden="1" customWidth="1"/>
    <col min="4114" max="4352" width="9.140625" style="6"/>
    <col min="4353" max="4353" width="1.28515625" style="6" customWidth="1"/>
    <col min="4354" max="4354" width="11.42578125" style="6" customWidth="1"/>
    <col min="4355" max="4355" width="10.5703125" style="6" customWidth="1"/>
    <col min="4356" max="4356" width="11.85546875" style="6" customWidth="1"/>
    <col min="4357" max="4357" width="9.28515625" style="6" customWidth="1"/>
    <col min="4358" max="4358" width="0" style="6" hidden="1" customWidth="1"/>
    <col min="4359" max="4359" width="11.42578125" style="6" customWidth="1"/>
    <col min="4360" max="4363" width="0" style="6" hidden="1" customWidth="1"/>
    <col min="4364" max="4364" width="16" style="6" customWidth="1"/>
    <col min="4365" max="4365" width="14.140625" style="6" customWidth="1"/>
    <col min="4366" max="4366" width="12.85546875" style="6" customWidth="1"/>
    <col min="4367" max="4369" width="0" style="6" hidden="1" customWidth="1"/>
    <col min="4370" max="4608" width="9.140625" style="6"/>
    <col min="4609" max="4609" width="1.28515625" style="6" customWidth="1"/>
    <col min="4610" max="4610" width="11.42578125" style="6" customWidth="1"/>
    <col min="4611" max="4611" width="10.5703125" style="6" customWidth="1"/>
    <col min="4612" max="4612" width="11.85546875" style="6" customWidth="1"/>
    <col min="4613" max="4613" width="9.28515625" style="6" customWidth="1"/>
    <col min="4614" max="4614" width="0" style="6" hidden="1" customWidth="1"/>
    <col min="4615" max="4615" width="11.42578125" style="6" customWidth="1"/>
    <col min="4616" max="4619" width="0" style="6" hidden="1" customWidth="1"/>
    <col min="4620" max="4620" width="16" style="6" customWidth="1"/>
    <col min="4621" max="4621" width="14.140625" style="6" customWidth="1"/>
    <col min="4622" max="4622" width="12.85546875" style="6" customWidth="1"/>
    <col min="4623" max="4625" width="0" style="6" hidden="1" customWidth="1"/>
    <col min="4626" max="4864" width="9.140625" style="6"/>
    <col min="4865" max="4865" width="1.28515625" style="6" customWidth="1"/>
    <col min="4866" max="4866" width="11.42578125" style="6" customWidth="1"/>
    <col min="4867" max="4867" width="10.5703125" style="6" customWidth="1"/>
    <col min="4868" max="4868" width="11.85546875" style="6" customWidth="1"/>
    <col min="4869" max="4869" width="9.28515625" style="6" customWidth="1"/>
    <col min="4870" max="4870" width="0" style="6" hidden="1" customWidth="1"/>
    <col min="4871" max="4871" width="11.42578125" style="6" customWidth="1"/>
    <col min="4872" max="4875" width="0" style="6" hidden="1" customWidth="1"/>
    <col min="4876" max="4876" width="16" style="6" customWidth="1"/>
    <col min="4877" max="4877" width="14.140625" style="6" customWidth="1"/>
    <col min="4878" max="4878" width="12.85546875" style="6" customWidth="1"/>
    <col min="4879" max="4881" width="0" style="6" hidden="1" customWidth="1"/>
    <col min="4882" max="5120" width="9.140625" style="6"/>
    <col min="5121" max="5121" width="1.28515625" style="6" customWidth="1"/>
    <col min="5122" max="5122" width="11.42578125" style="6" customWidth="1"/>
    <col min="5123" max="5123" width="10.5703125" style="6" customWidth="1"/>
    <col min="5124" max="5124" width="11.85546875" style="6" customWidth="1"/>
    <col min="5125" max="5125" width="9.28515625" style="6" customWidth="1"/>
    <col min="5126" max="5126" width="0" style="6" hidden="1" customWidth="1"/>
    <col min="5127" max="5127" width="11.42578125" style="6" customWidth="1"/>
    <col min="5128" max="5131" width="0" style="6" hidden="1" customWidth="1"/>
    <col min="5132" max="5132" width="16" style="6" customWidth="1"/>
    <col min="5133" max="5133" width="14.140625" style="6" customWidth="1"/>
    <col min="5134" max="5134" width="12.85546875" style="6" customWidth="1"/>
    <col min="5135" max="5137" width="0" style="6" hidden="1" customWidth="1"/>
    <col min="5138" max="5376" width="9.140625" style="6"/>
    <col min="5377" max="5377" width="1.28515625" style="6" customWidth="1"/>
    <col min="5378" max="5378" width="11.42578125" style="6" customWidth="1"/>
    <col min="5379" max="5379" width="10.5703125" style="6" customWidth="1"/>
    <col min="5380" max="5380" width="11.85546875" style="6" customWidth="1"/>
    <col min="5381" max="5381" width="9.28515625" style="6" customWidth="1"/>
    <col min="5382" max="5382" width="0" style="6" hidden="1" customWidth="1"/>
    <col min="5383" max="5383" width="11.42578125" style="6" customWidth="1"/>
    <col min="5384" max="5387" width="0" style="6" hidden="1" customWidth="1"/>
    <col min="5388" max="5388" width="16" style="6" customWidth="1"/>
    <col min="5389" max="5389" width="14.140625" style="6" customWidth="1"/>
    <col min="5390" max="5390" width="12.85546875" style="6" customWidth="1"/>
    <col min="5391" max="5393" width="0" style="6" hidden="1" customWidth="1"/>
    <col min="5394" max="5632" width="9.140625" style="6"/>
    <col min="5633" max="5633" width="1.28515625" style="6" customWidth="1"/>
    <col min="5634" max="5634" width="11.42578125" style="6" customWidth="1"/>
    <col min="5635" max="5635" width="10.5703125" style="6" customWidth="1"/>
    <col min="5636" max="5636" width="11.85546875" style="6" customWidth="1"/>
    <col min="5637" max="5637" width="9.28515625" style="6" customWidth="1"/>
    <col min="5638" max="5638" width="0" style="6" hidden="1" customWidth="1"/>
    <col min="5639" max="5639" width="11.42578125" style="6" customWidth="1"/>
    <col min="5640" max="5643" width="0" style="6" hidden="1" customWidth="1"/>
    <col min="5644" max="5644" width="16" style="6" customWidth="1"/>
    <col min="5645" max="5645" width="14.140625" style="6" customWidth="1"/>
    <col min="5646" max="5646" width="12.85546875" style="6" customWidth="1"/>
    <col min="5647" max="5649" width="0" style="6" hidden="1" customWidth="1"/>
    <col min="5650" max="5888" width="9.140625" style="6"/>
    <col min="5889" max="5889" width="1.28515625" style="6" customWidth="1"/>
    <col min="5890" max="5890" width="11.42578125" style="6" customWidth="1"/>
    <col min="5891" max="5891" width="10.5703125" style="6" customWidth="1"/>
    <col min="5892" max="5892" width="11.85546875" style="6" customWidth="1"/>
    <col min="5893" max="5893" width="9.28515625" style="6" customWidth="1"/>
    <col min="5894" max="5894" width="0" style="6" hidden="1" customWidth="1"/>
    <col min="5895" max="5895" width="11.42578125" style="6" customWidth="1"/>
    <col min="5896" max="5899" width="0" style="6" hidden="1" customWidth="1"/>
    <col min="5900" max="5900" width="16" style="6" customWidth="1"/>
    <col min="5901" max="5901" width="14.140625" style="6" customWidth="1"/>
    <col min="5902" max="5902" width="12.85546875" style="6" customWidth="1"/>
    <col min="5903" max="5905" width="0" style="6" hidden="1" customWidth="1"/>
    <col min="5906" max="6144" width="9.140625" style="6"/>
    <col min="6145" max="6145" width="1.28515625" style="6" customWidth="1"/>
    <col min="6146" max="6146" width="11.42578125" style="6" customWidth="1"/>
    <col min="6147" max="6147" width="10.5703125" style="6" customWidth="1"/>
    <col min="6148" max="6148" width="11.85546875" style="6" customWidth="1"/>
    <col min="6149" max="6149" width="9.28515625" style="6" customWidth="1"/>
    <col min="6150" max="6150" width="0" style="6" hidden="1" customWidth="1"/>
    <col min="6151" max="6151" width="11.42578125" style="6" customWidth="1"/>
    <col min="6152" max="6155" width="0" style="6" hidden="1" customWidth="1"/>
    <col min="6156" max="6156" width="16" style="6" customWidth="1"/>
    <col min="6157" max="6157" width="14.140625" style="6" customWidth="1"/>
    <col min="6158" max="6158" width="12.85546875" style="6" customWidth="1"/>
    <col min="6159" max="6161" width="0" style="6" hidden="1" customWidth="1"/>
    <col min="6162" max="6400" width="9.140625" style="6"/>
    <col min="6401" max="6401" width="1.28515625" style="6" customWidth="1"/>
    <col min="6402" max="6402" width="11.42578125" style="6" customWidth="1"/>
    <col min="6403" max="6403" width="10.5703125" style="6" customWidth="1"/>
    <col min="6404" max="6404" width="11.85546875" style="6" customWidth="1"/>
    <col min="6405" max="6405" width="9.28515625" style="6" customWidth="1"/>
    <col min="6406" max="6406" width="0" style="6" hidden="1" customWidth="1"/>
    <col min="6407" max="6407" width="11.42578125" style="6" customWidth="1"/>
    <col min="6408" max="6411" width="0" style="6" hidden="1" customWidth="1"/>
    <col min="6412" max="6412" width="16" style="6" customWidth="1"/>
    <col min="6413" max="6413" width="14.140625" style="6" customWidth="1"/>
    <col min="6414" max="6414" width="12.85546875" style="6" customWidth="1"/>
    <col min="6415" max="6417" width="0" style="6" hidden="1" customWidth="1"/>
    <col min="6418" max="6656" width="9.140625" style="6"/>
    <col min="6657" max="6657" width="1.28515625" style="6" customWidth="1"/>
    <col min="6658" max="6658" width="11.42578125" style="6" customWidth="1"/>
    <col min="6659" max="6659" width="10.5703125" style="6" customWidth="1"/>
    <col min="6660" max="6660" width="11.85546875" style="6" customWidth="1"/>
    <col min="6661" max="6661" width="9.28515625" style="6" customWidth="1"/>
    <col min="6662" max="6662" width="0" style="6" hidden="1" customWidth="1"/>
    <col min="6663" max="6663" width="11.42578125" style="6" customWidth="1"/>
    <col min="6664" max="6667" width="0" style="6" hidden="1" customWidth="1"/>
    <col min="6668" max="6668" width="16" style="6" customWidth="1"/>
    <col min="6669" max="6669" width="14.140625" style="6" customWidth="1"/>
    <col min="6670" max="6670" width="12.85546875" style="6" customWidth="1"/>
    <col min="6671" max="6673" width="0" style="6" hidden="1" customWidth="1"/>
    <col min="6674" max="6912" width="9.140625" style="6"/>
    <col min="6913" max="6913" width="1.28515625" style="6" customWidth="1"/>
    <col min="6914" max="6914" width="11.42578125" style="6" customWidth="1"/>
    <col min="6915" max="6915" width="10.5703125" style="6" customWidth="1"/>
    <col min="6916" max="6916" width="11.85546875" style="6" customWidth="1"/>
    <col min="6917" max="6917" width="9.28515625" style="6" customWidth="1"/>
    <col min="6918" max="6918" width="0" style="6" hidden="1" customWidth="1"/>
    <col min="6919" max="6919" width="11.42578125" style="6" customWidth="1"/>
    <col min="6920" max="6923" width="0" style="6" hidden="1" customWidth="1"/>
    <col min="6924" max="6924" width="16" style="6" customWidth="1"/>
    <col min="6925" max="6925" width="14.140625" style="6" customWidth="1"/>
    <col min="6926" max="6926" width="12.85546875" style="6" customWidth="1"/>
    <col min="6927" max="6929" width="0" style="6" hidden="1" customWidth="1"/>
    <col min="6930" max="7168" width="9.140625" style="6"/>
    <col min="7169" max="7169" width="1.28515625" style="6" customWidth="1"/>
    <col min="7170" max="7170" width="11.42578125" style="6" customWidth="1"/>
    <col min="7171" max="7171" width="10.5703125" style="6" customWidth="1"/>
    <col min="7172" max="7172" width="11.85546875" style="6" customWidth="1"/>
    <col min="7173" max="7173" width="9.28515625" style="6" customWidth="1"/>
    <col min="7174" max="7174" width="0" style="6" hidden="1" customWidth="1"/>
    <col min="7175" max="7175" width="11.42578125" style="6" customWidth="1"/>
    <col min="7176" max="7179" width="0" style="6" hidden="1" customWidth="1"/>
    <col min="7180" max="7180" width="16" style="6" customWidth="1"/>
    <col min="7181" max="7181" width="14.140625" style="6" customWidth="1"/>
    <col min="7182" max="7182" width="12.85546875" style="6" customWidth="1"/>
    <col min="7183" max="7185" width="0" style="6" hidden="1" customWidth="1"/>
    <col min="7186" max="7424" width="9.140625" style="6"/>
    <col min="7425" max="7425" width="1.28515625" style="6" customWidth="1"/>
    <col min="7426" max="7426" width="11.42578125" style="6" customWidth="1"/>
    <col min="7427" max="7427" width="10.5703125" style="6" customWidth="1"/>
    <col min="7428" max="7428" width="11.85546875" style="6" customWidth="1"/>
    <col min="7429" max="7429" width="9.28515625" style="6" customWidth="1"/>
    <col min="7430" max="7430" width="0" style="6" hidden="1" customWidth="1"/>
    <col min="7431" max="7431" width="11.42578125" style="6" customWidth="1"/>
    <col min="7432" max="7435" width="0" style="6" hidden="1" customWidth="1"/>
    <col min="7436" max="7436" width="16" style="6" customWidth="1"/>
    <col min="7437" max="7437" width="14.140625" style="6" customWidth="1"/>
    <col min="7438" max="7438" width="12.85546875" style="6" customWidth="1"/>
    <col min="7439" max="7441" width="0" style="6" hidden="1" customWidth="1"/>
    <col min="7442" max="7680" width="9.140625" style="6"/>
    <col min="7681" max="7681" width="1.28515625" style="6" customWidth="1"/>
    <col min="7682" max="7682" width="11.42578125" style="6" customWidth="1"/>
    <col min="7683" max="7683" width="10.5703125" style="6" customWidth="1"/>
    <col min="7684" max="7684" width="11.85546875" style="6" customWidth="1"/>
    <col min="7685" max="7685" width="9.28515625" style="6" customWidth="1"/>
    <col min="7686" max="7686" width="0" style="6" hidden="1" customWidth="1"/>
    <col min="7687" max="7687" width="11.42578125" style="6" customWidth="1"/>
    <col min="7688" max="7691" width="0" style="6" hidden="1" customWidth="1"/>
    <col min="7692" max="7692" width="16" style="6" customWidth="1"/>
    <col min="7693" max="7693" width="14.140625" style="6" customWidth="1"/>
    <col min="7694" max="7694" width="12.85546875" style="6" customWidth="1"/>
    <col min="7695" max="7697" width="0" style="6" hidden="1" customWidth="1"/>
    <col min="7698" max="7936" width="9.140625" style="6"/>
    <col min="7937" max="7937" width="1.28515625" style="6" customWidth="1"/>
    <col min="7938" max="7938" width="11.42578125" style="6" customWidth="1"/>
    <col min="7939" max="7939" width="10.5703125" style="6" customWidth="1"/>
    <col min="7940" max="7940" width="11.85546875" style="6" customWidth="1"/>
    <col min="7941" max="7941" width="9.28515625" style="6" customWidth="1"/>
    <col min="7942" max="7942" width="0" style="6" hidden="1" customWidth="1"/>
    <col min="7943" max="7943" width="11.42578125" style="6" customWidth="1"/>
    <col min="7944" max="7947" width="0" style="6" hidden="1" customWidth="1"/>
    <col min="7948" max="7948" width="16" style="6" customWidth="1"/>
    <col min="7949" max="7949" width="14.140625" style="6" customWidth="1"/>
    <col min="7950" max="7950" width="12.85546875" style="6" customWidth="1"/>
    <col min="7951" max="7953" width="0" style="6" hidden="1" customWidth="1"/>
    <col min="7954" max="8192" width="9.140625" style="6"/>
    <col min="8193" max="8193" width="1.28515625" style="6" customWidth="1"/>
    <col min="8194" max="8194" width="11.42578125" style="6" customWidth="1"/>
    <col min="8195" max="8195" width="10.5703125" style="6" customWidth="1"/>
    <col min="8196" max="8196" width="11.85546875" style="6" customWidth="1"/>
    <col min="8197" max="8197" width="9.28515625" style="6" customWidth="1"/>
    <col min="8198" max="8198" width="0" style="6" hidden="1" customWidth="1"/>
    <col min="8199" max="8199" width="11.42578125" style="6" customWidth="1"/>
    <col min="8200" max="8203" width="0" style="6" hidden="1" customWidth="1"/>
    <col min="8204" max="8204" width="16" style="6" customWidth="1"/>
    <col min="8205" max="8205" width="14.140625" style="6" customWidth="1"/>
    <col min="8206" max="8206" width="12.85546875" style="6" customWidth="1"/>
    <col min="8207" max="8209" width="0" style="6" hidden="1" customWidth="1"/>
    <col min="8210" max="8448" width="9.140625" style="6"/>
    <col min="8449" max="8449" width="1.28515625" style="6" customWidth="1"/>
    <col min="8450" max="8450" width="11.42578125" style="6" customWidth="1"/>
    <col min="8451" max="8451" width="10.5703125" style="6" customWidth="1"/>
    <col min="8452" max="8452" width="11.85546875" style="6" customWidth="1"/>
    <col min="8453" max="8453" width="9.28515625" style="6" customWidth="1"/>
    <col min="8454" max="8454" width="0" style="6" hidden="1" customWidth="1"/>
    <col min="8455" max="8455" width="11.42578125" style="6" customWidth="1"/>
    <col min="8456" max="8459" width="0" style="6" hidden="1" customWidth="1"/>
    <col min="8460" max="8460" width="16" style="6" customWidth="1"/>
    <col min="8461" max="8461" width="14.140625" style="6" customWidth="1"/>
    <col min="8462" max="8462" width="12.85546875" style="6" customWidth="1"/>
    <col min="8463" max="8465" width="0" style="6" hidden="1" customWidth="1"/>
    <col min="8466" max="8704" width="9.140625" style="6"/>
    <col min="8705" max="8705" width="1.28515625" style="6" customWidth="1"/>
    <col min="8706" max="8706" width="11.42578125" style="6" customWidth="1"/>
    <col min="8707" max="8707" width="10.5703125" style="6" customWidth="1"/>
    <col min="8708" max="8708" width="11.85546875" style="6" customWidth="1"/>
    <col min="8709" max="8709" width="9.28515625" style="6" customWidth="1"/>
    <col min="8710" max="8710" width="0" style="6" hidden="1" customWidth="1"/>
    <col min="8711" max="8711" width="11.42578125" style="6" customWidth="1"/>
    <col min="8712" max="8715" width="0" style="6" hidden="1" customWidth="1"/>
    <col min="8716" max="8716" width="16" style="6" customWidth="1"/>
    <col min="8717" max="8717" width="14.140625" style="6" customWidth="1"/>
    <col min="8718" max="8718" width="12.85546875" style="6" customWidth="1"/>
    <col min="8719" max="8721" width="0" style="6" hidden="1" customWidth="1"/>
    <col min="8722" max="8960" width="9.140625" style="6"/>
    <col min="8961" max="8961" width="1.28515625" style="6" customWidth="1"/>
    <col min="8962" max="8962" width="11.42578125" style="6" customWidth="1"/>
    <col min="8963" max="8963" width="10.5703125" style="6" customWidth="1"/>
    <col min="8964" max="8964" width="11.85546875" style="6" customWidth="1"/>
    <col min="8965" max="8965" width="9.28515625" style="6" customWidth="1"/>
    <col min="8966" max="8966" width="0" style="6" hidden="1" customWidth="1"/>
    <col min="8967" max="8967" width="11.42578125" style="6" customWidth="1"/>
    <col min="8968" max="8971" width="0" style="6" hidden="1" customWidth="1"/>
    <col min="8972" max="8972" width="16" style="6" customWidth="1"/>
    <col min="8973" max="8973" width="14.140625" style="6" customWidth="1"/>
    <col min="8974" max="8974" width="12.85546875" style="6" customWidth="1"/>
    <col min="8975" max="8977" width="0" style="6" hidden="1" customWidth="1"/>
    <col min="8978" max="9216" width="9.140625" style="6"/>
    <col min="9217" max="9217" width="1.28515625" style="6" customWidth="1"/>
    <col min="9218" max="9218" width="11.42578125" style="6" customWidth="1"/>
    <col min="9219" max="9219" width="10.5703125" style="6" customWidth="1"/>
    <col min="9220" max="9220" width="11.85546875" style="6" customWidth="1"/>
    <col min="9221" max="9221" width="9.28515625" style="6" customWidth="1"/>
    <col min="9222" max="9222" width="0" style="6" hidden="1" customWidth="1"/>
    <col min="9223" max="9223" width="11.42578125" style="6" customWidth="1"/>
    <col min="9224" max="9227" width="0" style="6" hidden="1" customWidth="1"/>
    <col min="9228" max="9228" width="16" style="6" customWidth="1"/>
    <col min="9229" max="9229" width="14.140625" style="6" customWidth="1"/>
    <col min="9230" max="9230" width="12.85546875" style="6" customWidth="1"/>
    <col min="9231" max="9233" width="0" style="6" hidden="1" customWidth="1"/>
    <col min="9234" max="9472" width="9.140625" style="6"/>
    <col min="9473" max="9473" width="1.28515625" style="6" customWidth="1"/>
    <col min="9474" max="9474" width="11.42578125" style="6" customWidth="1"/>
    <col min="9475" max="9475" width="10.5703125" style="6" customWidth="1"/>
    <col min="9476" max="9476" width="11.85546875" style="6" customWidth="1"/>
    <col min="9477" max="9477" width="9.28515625" style="6" customWidth="1"/>
    <col min="9478" max="9478" width="0" style="6" hidden="1" customWidth="1"/>
    <col min="9479" max="9479" width="11.42578125" style="6" customWidth="1"/>
    <col min="9480" max="9483" width="0" style="6" hidden="1" customWidth="1"/>
    <col min="9484" max="9484" width="16" style="6" customWidth="1"/>
    <col min="9485" max="9485" width="14.140625" style="6" customWidth="1"/>
    <col min="9486" max="9486" width="12.85546875" style="6" customWidth="1"/>
    <col min="9487" max="9489" width="0" style="6" hidden="1" customWidth="1"/>
    <col min="9490" max="9728" width="9.140625" style="6"/>
    <col min="9729" max="9729" width="1.28515625" style="6" customWidth="1"/>
    <col min="9730" max="9730" width="11.42578125" style="6" customWidth="1"/>
    <col min="9731" max="9731" width="10.5703125" style="6" customWidth="1"/>
    <col min="9732" max="9732" width="11.85546875" style="6" customWidth="1"/>
    <col min="9733" max="9733" width="9.28515625" style="6" customWidth="1"/>
    <col min="9734" max="9734" width="0" style="6" hidden="1" customWidth="1"/>
    <col min="9735" max="9735" width="11.42578125" style="6" customWidth="1"/>
    <col min="9736" max="9739" width="0" style="6" hidden="1" customWidth="1"/>
    <col min="9740" max="9740" width="16" style="6" customWidth="1"/>
    <col min="9741" max="9741" width="14.140625" style="6" customWidth="1"/>
    <col min="9742" max="9742" width="12.85546875" style="6" customWidth="1"/>
    <col min="9743" max="9745" width="0" style="6" hidden="1" customWidth="1"/>
    <col min="9746" max="9984" width="9.140625" style="6"/>
    <col min="9985" max="9985" width="1.28515625" style="6" customWidth="1"/>
    <col min="9986" max="9986" width="11.42578125" style="6" customWidth="1"/>
    <col min="9987" max="9987" width="10.5703125" style="6" customWidth="1"/>
    <col min="9988" max="9988" width="11.85546875" style="6" customWidth="1"/>
    <col min="9989" max="9989" width="9.28515625" style="6" customWidth="1"/>
    <col min="9990" max="9990" width="0" style="6" hidden="1" customWidth="1"/>
    <col min="9991" max="9991" width="11.42578125" style="6" customWidth="1"/>
    <col min="9992" max="9995" width="0" style="6" hidden="1" customWidth="1"/>
    <col min="9996" max="9996" width="16" style="6" customWidth="1"/>
    <col min="9997" max="9997" width="14.140625" style="6" customWidth="1"/>
    <col min="9998" max="9998" width="12.85546875" style="6" customWidth="1"/>
    <col min="9999" max="10001" width="0" style="6" hidden="1" customWidth="1"/>
    <col min="10002" max="10240" width="9.140625" style="6"/>
    <col min="10241" max="10241" width="1.28515625" style="6" customWidth="1"/>
    <col min="10242" max="10242" width="11.42578125" style="6" customWidth="1"/>
    <col min="10243" max="10243" width="10.5703125" style="6" customWidth="1"/>
    <col min="10244" max="10244" width="11.85546875" style="6" customWidth="1"/>
    <col min="10245" max="10245" width="9.28515625" style="6" customWidth="1"/>
    <col min="10246" max="10246" width="0" style="6" hidden="1" customWidth="1"/>
    <col min="10247" max="10247" width="11.42578125" style="6" customWidth="1"/>
    <col min="10248" max="10251" width="0" style="6" hidden="1" customWidth="1"/>
    <col min="10252" max="10252" width="16" style="6" customWidth="1"/>
    <col min="10253" max="10253" width="14.140625" style="6" customWidth="1"/>
    <col min="10254" max="10254" width="12.85546875" style="6" customWidth="1"/>
    <col min="10255" max="10257" width="0" style="6" hidden="1" customWidth="1"/>
    <col min="10258" max="10496" width="9.140625" style="6"/>
    <col min="10497" max="10497" width="1.28515625" style="6" customWidth="1"/>
    <col min="10498" max="10498" width="11.42578125" style="6" customWidth="1"/>
    <col min="10499" max="10499" width="10.5703125" style="6" customWidth="1"/>
    <col min="10500" max="10500" width="11.85546875" style="6" customWidth="1"/>
    <col min="10501" max="10501" width="9.28515625" style="6" customWidth="1"/>
    <col min="10502" max="10502" width="0" style="6" hidden="1" customWidth="1"/>
    <col min="10503" max="10503" width="11.42578125" style="6" customWidth="1"/>
    <col min="10504" max="10507" width="0" style="6" hidden="1" customWidth="1"/>
    <col min="10508" max="10508" width="16" style="6" customWidth="1"/>
    <col min="10509" max="10509" width="14.140625" style="6" customWidth="1"/>
    <col min="10510" max="10510" width="12.85546875" style="6" customWidth="1"/>
    <col min="10511" max="10513" width="0" style="6" hidden="1" customWidth="1"/>
    <col min="10514" max="10752" width="9.140625" style="6"/>
    <col min="10753" max="10753" width="1.28515625" style="6" customWidth="1"/>
    <col min="10754" max="10754" width="11.42578125" style="6" customWidth="1"/>
    <col min="10755" max="10755" width="10.5703125" style="6" customWidth="1"/>
    <col min="10756" max="10756" width="11.85546875" style="6" customWidth="1"/>
    <col min="10757" max="10757" width="9.28515625" style="6" customWidth="1"/>
    <col min="10758" max="10758" width="0" style="6" hidden="1" customWidth="1"/>
    <col min="10759" max="10759" width="11.42578125" style="6" customWidth="1"/>
    <col min="10760" max="10763" width="0" style="6" hidden="1" customWidth="1"/>
    <col min="10764" max="10764" width="16" style="6" customWidth="1"/>
    <col min="10765" max="10765" width="14.140625" style="6" customWidth="1"/>
    <col min="10766" max="10766" width="12.85546875" style="6" customWidth="1"/>
    <col min="10767" max="10769" width="0" style="6" hidden="1" customWidth="1"/>
    <col min="10770" max="11008" width="9.140625" style="6"/>
    <col min="11009" max="11009" width="1.28515625" style="6" customWidth="1"/>
    <col min="11010" max="11010" width="11.42578125" style="6" customWidth="1"/>
    <col min="11011" max="11011" width="10.5703125" style="6" customWidth="1"/>
    <col min="11012" max="11012" width="11.85546875" style="6" customWidth="1"/>
    <col min="11013" max="11013" width="9.28515625" style="6" customWidth="1"/>
    <col min="11014" max="11014" width="0" style="6" hidden="1" customWidth="1"/>
    <col min="11015" max="11015" width="11.42578125" style="6" customWidth="1"/>
    <col min="11016" max="11019" width="0" style="6" hidden="1" customWidth="1"/>
    <col min="11020" max="11020" width="16" style="6" customWidth="1"/>
    <col min="11021" max="11021" width="14.140625" style="6" customWidth="1"/>
    <col min="11022" max="11022" width="12.85546875" style="6" customWidth="1"/>
    <col min="11023" max="11025" width="0" style="6" hidden="1" customWidth="1"/>
    <col min="11026" max="11264" width="9.140625" style="6"/>
    <col min="11265" max="11265" width="1.28515625" style="6" customWidth="1"/>
    <col min="11266" max="11266" width="11.42578125" style="6" customWidth="1"/>
    <col min="11267" max="11267" width="10.5703125" style="6" customWidth="1"/>
    <col min="11268" max="11268" width="11.85546875" style="6" customWidth="1"/>
    <col min="11269" max="11269" width="9.28515625" style="6" customWidth="1"/>
    <col min="11270" max="11270" width="0" style="6" hidden="1" customWidth="1"/>
    <col min="11271" max="11271" width="11.42578125" style="6" customWidth="1"/>
    <col min="11272" max="11275" width="0" style="6" hidden="1" customWidth="1"/>
    <col min="11276" max="11276" width="16" style="6" customWidth="1"/>
    <col min="11277" max="11277" width="14.140625" style="6" customWidth="1"/>
    <col min="11278" max="11278" width="12.85546875" style="6" customWidth="1"/>
    <col min="11279" max="11281" width="0" style="6" hidden="1" customWidth="1"/>
    <col min="11282" max="11520" width="9.140625" style="6"/>
    <col min="11521" max="11521" width="1.28515625" style="6" customWidth="1"/>
    <col min="11522" max="11522" width="11.42578125" style="6" customWidth="1"/>
    <col min="11523" max="11523" width="10.5703125" style="6" customWidth="1"/>
    <col min="11524" max="11524" width="11.85546875" style="6" customWidth="1"/>
    <col min="11525" max="11525" width="9.28515625" style="6" customWidth="1"/>
    <col min="11526" max="11526" width="0" style="6" hidden="1" customWidth="1"/>
    <col min="11527" max="11527" width="11.42578125" style="6" customWidth="1"/>
    <col min="11528" max="11531" width="0" style="6" hidden="1" customWidth="1"/>
    <col min="11532" max="11532" width="16" style="6" customWidth="1"/>
    <col min="11533" max="11533" width="14.140625" style="6" customWidth="1"/>
    <col min="11534" max="11534" width="12.85546875" style="6" customWidth="1"/>
    <col min="11535" max="11537" width="0" style="6" hidden="1" customWidth="1"/>
    <col min="11538" max="11776" width="9.140625" style="6"/>
    <col min="11777" max="11777" width="1.28515625" style="6" customWidth="1"/>
    <col min="11778" max="11778" width="11.42578125" style="6" customWidth="1"/>
    <col min="11779" max="11779" width="10.5703125" style="6" customWidth="1"/>
    <col min="11780" max="11780" width="11.85546875" style="6" customWidth="1"/>
    <col min="11781" max="11781" width="9.28515625" style="6" customWidth="1"/>
    <col min="11782" max="11782" width="0" style="6" hidden="1" customWidth="1"/>
    <col min="11783" max="11783" width="11.42578125" style="6" customWidth="1"/>
    <col min="11784" max="11787" width="0" style="6" hidden="1" customWidth="1"/>
    <col min="11788" max="11788" width="16" style="6" customWidth="1"/>
    <col min="11789" max="11789" width="14.140625" style="6" customWidth="1"/>
    <col min="11790" max="11790" width="12.85546875" style="6" customWidth="1"/>
    <col min="11791" max="11793" width="0" style="6" hidden="1" customWidth="1"/>
    <col min="11794" max="12032" width="9.140625" style="6"/>
    <col min="12033" max="12033" width="1.28515625" style="6" customWidth="1"/>
    <col min="12034" max="12034" width="11.42578125" style="6" customWidth="1"/>
    <col min="12035" max="12035" width="10.5703125" style="6" customWidth="1"/>
    <col min="12036" max="12036" width="11.85546875" style="6" customWidth="1"/>
    <col min="12037" max="12037" width="9.28515625" style="6" customWidth="1"/>
    <col min="12038" max="12038" width="0" style="6" hidden="1" customWidth="1"/>
    <col min="12039" max="12039" width="11.42578125" style="6" customWidth="1"/>
    <col min="12040" max="12043" width="0" style="6" hidden="1" customWidth="1"/>
    <col min="12044" max="12044" width="16" style="6" customWidth="1"/>
    <col min="12045" max="12045" width="14.140625" style="6" customWidth="1"/>
    <col min="12046" max="12046" width="12.85546875" style="6" customWidth="1"/>
    <col min="12047" max="12049" width="0" style="6" hidden="1" customWidth="1"/>
    <col min="12050" max="12288" width="9.140625" style="6"/>
    <col min="12289" max="12289" width="1.28515625" style="6" customWidth="1"/>
    <col min="12290" max="12290" width="11.42578125" style="6" customWidth="1"/>
    <col min="12291" max="12291" width="10.5703125" style="6" customWidth="1"/>
    <col min="12292" max="12292" width="11.85546875" style="6" customWidth="1"/>
    <col min="12293" max="12293" width="9.28515625" style="6" customWidth="1"/>
    <col min="12294" max="12294" width="0" style="6" hidden="1" customWidth="1"/>
    <col min="12295" max="12295" width="11.42578125" style="6" customWidth="1"/>
    <col min="12296" max="12299" width="0" style="6" hidden="1" customWidth="1"/>
    <col min="12300" max="12300" width="16" style="6" customWidth="1"/>
    <col min="12301" max="12301" width="14.140625" style="6" customWidth="1"/>
    <col min="12302" max="12302" width="12.85546875" style="6" customWidth="1"/>
    <col min="12303" max="12305" width="0" style="6" hidden="1" customWidth="1"/>
    <col min="12306" max="12544" width="9.140625" style="6"/>
    <col min="12545" max="12545" width="1.28515625" style="6" customWidth="1"/>
    <col min="12546" max="12546" width="11.42578125" style="6" customWidth="1"/>
    <col min="12547" max="12547" width="10.5703125" style="6" customWidth="1"/>
    <col min="12548" max="12548" width="11.85546875" style="6" customWidth="1"/>
    <col min="12549" max="12549" width="9.28515625" style="6" customWidth="1"/>
    <col min="12550" max="12550" width="0" style="6" hidden="1" customWidth="1"/>
    <col min="12551" max="12551" width="11.42578125" style="6" customWidth="1"/>
    <col min="12552" max="12555" width="0" style="6" hidden="1" customWidth="1"/>
    <col min="12556" max="12556" width="16" style="6" customWidth="1"/>
    <col min="12557" max="12557" width="14.140625" style="6" customWidth="1"/>
    <col min="12558" max="12558" width="12.85546875" style="6" customWidth="1"/>
    <col min="12559" max="12561" width="0" style="6" hidden="1" customWidth="1"/>
    <col min="12562" max="12800" width="9.140625" style="6"/>
    <col min="12801" max="12801" width="1.28515625" style="6" customWidth="1"/>
    <col min="12802" max="12802" width="11.42578125" style="6" customWidth="1"/>
    <col min="12803" max="12803" width="10.5703125" style="6" customWidth="1"/>
    <col min="12804" max="12804" width="11.85546875" style="6" customWidth="1"/>
    <col min="12805" max="12805" width="9.28515625" style="6" customWidth="1"/>
    <col min="12806" max="12806" width="0" style="6" hidden="1" customWidth="1"/>
    <col min="12807" max="12807" width="11.42578125" style="6" customWidth="1"/>
    <col min="12808" max="12811" width="0" style="6" hidden="1" customWidth="1"/>
    <col min="12812" max="12812" width="16" style="6" customWidth="1"/>
    <col min="12813" max="12813" width="14.140625" style="6" customWidth="1"/>
    <col min="12814" max="12814" width="12.85546875" style="6" customWidth="1"/>
    <col min="12815" max="12817" width="0" style="6" hidden="1" customWidth="1"/>
    <col min="12818" max="13056" width="9.140625" style="6"/>
    <col min="13057" max="13057" width="1.28515625" style="6" customWidth="1"/>
    <col min="13058" max="13058" width="11.42578125" style="6" customWidth="1"/>
    <col min="13059" max="13059" width="10.5703125" style="6" customWidth="1"/>
    <col min="13060" max="13060" width="11.85546875" style="6" customWidth="1"/>
    <col min="13061" max="13061" width="9.28515625" style="6" customWidth="1"/>
    <col min="13062" max="13062" width="0" style="6" hidden="1" customWidth="1"/>
    <col min="13063" max="13063" width="11.42578125" style="6" customWidth="1"/>
    <col min="13064" max="13067" width="0" style="6" hidden="1" customWidth="1"/>
    <col min="13068" max="13068" width="16" style="6" customWidth="1"/>
    <col min="13069" max="13069" width="14.140625" style="6" customWidth="1"/>
    <col min="13070" max="13070" width="12.85546875" style="6" customWidth="1"/>
    <col min="13071" max="13073" width="0" style="6" hidden="1" customWidth="1"/>
    <col min="13074" max="13312" width="9.140625" style="6"/>
    <col min="13313" max="13313" width="1.28515625" style="6" customWidth="1"/>
    <col min="13314" max="13314" width="11.42578125" style="6" customWidth="1"/>
    <col min="13315" max="13315" width="10.5703125" style="6" customWidth="1"/>
    <col min="13316" max="13316" width="11.85546875" style="6" customWidth="1"/>
    <col min="13317" max="13317" width="9.28515625" style="6" customWidth="1"/>
    <col min="13318" max="13318" width="0" style="6" hidden="1" customWidth="1"/>
    <col min="13319" max="13319" width="11.42578125" style="6" customWidth="1"/>
    <col min="13320" max="13323" width="0" style="6" hidden="1" customWidth="1"/>
    <col min="13324" max="13324" width="16" style="6" customWidth="1"/>
    <col min="13325" max="13325" width="14.140625" style="6" customWidth="1"/>
    <col min="13326" max="13326" width="12.85546875" style="6" customWidth="1"/>
    <col min="13327" max="13329" width="0" style="6" hidden="1" customWidth="1"/>
    <col min="13330" max="13568" width="9.140625" style="6"/>
    <col min="13569" max="13569" width="1.28515625" style="6" customWidth="1"/>
    <col min="13570" max="13570" width="11.42578125" style="6" customWidth="1"/>
    <col min="13571" max="13571" width="10.5703125" style="6" customWidth="1"/>
    <col min="13572" max="13572" width="11.85546875" style="6" customWidth="1"/>
    <col min="13573" max="13573" width="9.28515625" style="6" customWidth="1"/>
    <col min="13574" max="13574" width="0" style="6" hidden="1" customWidth="1"/>
    <col min="13575" max="13575" width="11.42578125" style="6" customWidth="1"/>
    <col min="13576" max="13579" width="0" style="6" hidden="1" customWidth="1"/>
    <col min="13580" max="13580" width="16" style="6" customWidth="1"/>
    <col min="13581" max="13581" width="14.140625" style="6" customWidth="1"/>
    <col min="13582" max="13582" width="12.85546875" style="6" customWidth="1"/>
    <col min="13583" max="13585" width="0" style="6" hidden="1" customWidth="1"/>
    <col min="13586" max="13824" width="9.140625" style="6"/>
    <col min="13825" max="13825" width="1.28515625" style="6" customWidth="1"/>
    <col min="13826" max="13826" width="11.42578125" style="6" customWidth="1"/>
    <col min="13827" max="13827" width="10.5703125" style="6" customWidth="1"/>
    <col min="13828" max="13828" width="11.85546875" style="6" customWidth="1"/>
    <col min="13829" max="13829" width="9.28515625" style="6" customWidth="1"/>
    <col min="13830" max="13830" width="0" style="6" hidden="1" customWidth="1"/>
    <col min="13831" max="13831" width="11.42578125" style="6" customWidth="1"/>
    <col min="13832" max="13835" width="0" style="6" hidden="1" customWidth="1"/>
    <col min="13836" max="13836" width="16" style="6" customWidth="1"/>
    <col min="13837" max="13837" width="14.140625" style="6" customWidth="1"/>
    <col min="13838" max="13838" width="12.85546875" style="6" customWidth="1"/>
    <col min="13839" max="13841" width="0" style="6" hidden="1" customWidth="1"/>
    <col min="13842" max="14080" width="9.140625" style="6"/>
    <col min="14081" max="14081" width="1.28515625" style="6" customWidth="1"/>
    <col min="14082" max="14082" width="11.42578125" style="6" customWidth="1"/>
    <col min="14083" max="14083" width="10.5703125" style="6" customWidth="1"/>
    <col min="14084" max="14084" width="11.85546875" style="6" customWidth="1"/>
    <col min="14085" max="14085" width="9.28515625" style="6" customWidth="1"/>
    <col min="14086" max="14086" width="0" style="6" hidden="1" customWidth="1"/>
    <col min="14087" max="14087" width="11.42578125" style="6" customWidth="1"/>
    <col min="14088" max="14091" width="0" style="6" hidden="1" customWidth="1"/>
    <col min="14092" max="14092" width="16" style="6" customWidth="1"/>
    <col min="14093" max="14093" width="14.140625" style="6" customWidth="1"/>
    <col min="14094" max="14094" width="12.85546875" style="6" customWidth="1"/>
    <col min="14095" max="14097" width="0" style="6" hidden="1" customWidth="1"/>
    <col min="14098" max="14336" width="9.140625" style="6"/>
    <col min="14337" max="14337" width="1.28515625" style="6" customWidth="1"/>
    <col min="14338" max="14338" width="11.42578125" style="6" customWidth="1"/>
    <col min="14339" max="14339" width="10.5703125" style="6" customWidth="1"/>
    <col min="14340" max="14340" width="11.85546875" style="6" customWidth="1"/>
    <col min="14341" max="14341" width="9.28515625" style="6" customWidth="1"/>
    <col min="14342" max="14342" width="0" style="6" hidden="1" customWidth="1"/>
    <col min="14343" max="14343" width="11.42578125" style="6" customWidth="1"/>
    <col min="14344" max="14347" width="0" style="6" hidden="1" customWidth="1"/>
    <col min="14348" max="14348" width="16" style="6" customWidth="1"/>
    <col min="14349" max="14349" width="14.140625" style="6" customWidth="1"/>
    <col min="14350" max="14350" width="12.85546875" style="6" customWidth="1"/>
    <col min="14351" max="14353" width="0" style="6" hidden="1" customWidth="1"/>
    <col min="14354" max="14592" width="9.140625" style="6"/>
    <col min="14593" max="14593" width="1.28515625" style="6" customWidth="1"/>
    <col min="14594" max="14594" width="11.42578125" style="6" customWidth="1"/>
    <col min="14595" max="14595" width="10.5703125" style="6" customWidth="1"/>
    <col min="14596" max="14596" width="11.85546875" style="6" customWidth="1"/>
    <col min="14597" max="14597" width="9.28515625" style="6" customWidth="1"/>
    <col min="14598" max="14598" width="0" style="6" hidden="1" customWidth="1"/>
    <col min="14599" max="14599" width="11.42578125" style="6" customWidth="1"/>
    <col min="14600" max="14603" width="0" style="6" hidden="1" customWidth="1"/>
    <col min="14604" max="14604" width="16" style="6" customWidth="1"/>
    <col min="14605" max="14605" width="14.140625" style="6" customWidth="1"/>
    <col min="14606" max="14606" width="12.85546875" style="6" customWidth="1"/>
    <col min="14607" max="14609" width="0" style="6" hidden="1" customWidth="1"/>
    <col min="14610" max="14848" width="9.140625" style="6"/>
    <col min="14849" max="14849" width="1.28515625" style="6" customWidth="1"/>
    <col min="14850" max="14850" width="11.42578125" style="6" customWidth="1"/>
    <col min="14851" max="14851" width="10.5703125" style="6" customWidth="1"/>
    <col min="14852" max="14852" width="11.85546875" style="6" customWidth="1"/>
    <col min="14853" max="14853" width="9.28515625" style="6" customWidth="1"/>
    <col min="14854" max="14854" width="0" style="6" hidden="1" customWidth="1"/>
    <col min="14855" max="14855" width="11.42578125" style="6" customWidth="1"/>
    <col min="14856" max="14859" width="0" style="6" hidden="1" customWidth="1"/>
    <col min="14860" max="14860" width="16" style="6" customWidth="1"/>
    <col min="14861" max="14861" width="14.140625" style="6" customWidth="1"/>
    <col min="14862" max="14862" width="12.85546875" style="6" customWidth="1"/>
    <col min="14863" max="14865" width="0" style="6" hidden="1" customWidth="1"/>
    <col min="14866" max="15104" width="9.140625" style="6"/>
    <col min="15105" max="15105" width="1.28515625" style="6" customWidth="1"/>
    <col min="15106" max="15106" width="11.42578125" style="6" customWidth="1"/>
    <col min="15107" max="15107" width="10.5703125" style="6" customWidth="1"/>
    <col min="15108" max="15108" width="11.85546875" style="6" customWidth="1"/>
    <col min="15109" max="15109" width="9.28515625" style="6" customWidth="1"/>
    <col min="15110" max="15110" width="0" style="6" hidden="1" customWidth="1"/>
    <col min="15111" max="15111" width="11.42578125" style="6" customWidth="1"/>
    <col min="15112" max="15115" width="0" style="6" hidden="1" customWidth="1"/>
    <col min="15116" max="15116" width="16" style="6" customWidth="1"/>
    <col min="15117" max="15117" width="14.140625" style="6" customWidth="1"/>
    <col min="15118" max="15118" width="12.85546875" style="6" customWidth="1"/>
    <col min="15119" max="15121" width="0" style="6" hidden="1" customWidth="1"/>
    <col min="15122" max="15360" width="9.140625" style="6"/>
    <col min="15361" max="15361" width="1.28515625" style="6" customWidth="1"/>
    <col min="15362" max="15362" width="11.42578125" style="6" customWidth="1"/>
    <col min="15363" max="15363" width="10.5703125" style="6" customWidth="1"/>
    <col min="15364" max="15364" width="11.85546875" style="6" customWidth="1"/>
    <col min="15365" max="15365" width="9.28515625" style="6" customWidth="1"/>
    <col min="15366" max="15366" width="0" style="6" hidden="1" customWidth="1"/>
    <col min="15367" max="15367" width="11.42578125" style="6" customWidth="1"/>
    <col min="15368" max="15371" width="0" style="6" hidden="1" customWidth="1"/>
    <col min="15372" max="15372" width="16" style="6" customWidth="1"/>
    <col min="15373" max="15373" width="14.140625" style="6" customWidth="1"/>
    <col min="15374" max="15374" width="12.85546875" style="6" customWidth="1"/>
    <col min="15375" max="15377" width="0" style="6" hidden="1" customWidth="1"/>
    <col min="15378" max="15616" width="9.140625" style="6"/>
    <col min="15617" max="15617" width="1.28515625" style="6" customWidth="1"/>
    <col min="15618" max="15618" width="11.42578125" style="6" customWidth="1"/>
    <col min="15619" max="15619" width="10.5703125" style="6" customWidth="1"/>
    <col min="15620" max="15620" width="11.85546875" style="6" customWidth="1"/>
    <col min="15621" max="15621" width="9.28515625" style="6" customWidth="1"/>
    <col min="15622" max="15622" width="0" style="6" hidden="1" customWidth="1"/>
    <col min="15623" max="15623" width="11.42578125" style="6" customWidth="1"/>
    <col min="15624" max="15627" width="0" style="6" hidden="1" customWidth="1"/>
    <col min="15628" max="15628" width="16" style="6" customWidth="1"/>
    <col min="15629" max="15629" width="14.140625" style="6" customWidth="1"/>
    <col min="15630" max="15630" width="12.85546875" style="6" customWidth="1"/>
    <col min="15631" max="15633" width="0" style="6" hidden="1" customWidth="1"/>
    <col min="15634" max="15872" width="9.140625" style="6"/>
    <col min="15873" max="15873" width="1.28515625" style="6" customWidth="1"/>
    <col min="15874" max="15874" width="11.42578125" style="6" customWidth="1"/>
    <col min="15875" max="15875" width="10.5703125" style="6" customWidth="1"/>
    <col min="15876" max="15876" width="11.85546875" style="6" customWidth="1"/>
    <col min="15877" max="15877" width="9.28515625" style="6" customWidth="1"/>
    <col min="15878" max="15878" width="0" style="6" hidden="1" customWidth="1"/>
    <col min="15879" max="15879" width="11.42578125" style="6" customWidth="1"/>
    <col min="15880" max="15883" width="0" style="6" hidden="1" customWidth="1"/>
    <col min="15884" max="15884" width="16" style="6" customWidth="1"/>
    <col min="15885" max="15885" width="14.140625" style="6" customWidth="1"/>
    <col min="15886" max="15886" width="12.85546875" style="6" customWidth="1"/>
    <col min="15887" max="15889" width="0" style="6" hidden="1" customWidth="1"/>
    <col min="15890" max="16128" width="9.140625" style="6"/>
    <col min="16129" max="16129" width="1.28515625" style="6" customWidth="1"/>
    <col min="16130" max="16130" width="11.42578125" style="6" customWidth="1"/>
    <col min="16131" max="16131" width="10.5703125" style="6" customWidth="1"/>
    <col min="16132" max="16132" width="11.85546875" style="6" customWidth="1"/>
    <col min="16133" max="16133" width="9.28515625" style="6" customWidth="1"/>
    <col min="16134" max="16134" width="0" style="6" hidden="1" customWidth="1"/>
    <col min="16135" max="16135" width="11.42578125" style="6" customWidth="1"/>
    <col min="16136" max="16139" width="0" style="6" hidden="1" customWidth="1"/>
    <col min="16140" max="16140" width="16" style="6" customWidth="1"/>
    <col min="16141" max="16141" width="14.140625" style="6" customWidth="1"/>
    <col min="16142" max="16142" width="12.85546875" style="6" customWidth="1"/>
    <col min="16143" max="16145" width="0" style="6" hidden="1" customWidth="1"/>
    <col min="16146" max="16384" width="9.140625" style="6"/>
  </cols>
  <sheetData>
    <row r="1" spans="1:31" s="127" customFormat="1" ht="3.75" customHeight="1">
      <c r="C1" s="128"/>
      <c r="D1" s="129"/>
      <c r="E1" s="130"/>
      <c r="H1" s="129"/>
      <c r="I1" s="129"/>
      <c r="J1" s="129"/>
      <c r="K1" s="129"/>
      <c r="L1" s="129"/>
      <c r="M1" s="129"/>
      <c r="N1" s="129"/>
      <c r="O1" s="130"/>
      <c r="P1" s="130"/>
    </row>
    <row r="2" spans="1:31" s="131" customFormat="1" ht="57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6.75" customHeight="1"/>
    <row r="4" spans="1:31" s="133" customFormat="1" ht="33" customHeight="1">
      <c r="B4" s="179" t="str">
        <f>oknCompanyName</f>
        <v>Corp To Corp Invoice</v>
      </c>
      <c r="C4" s="134"/>
      <c r="D4" s="135"/>
      <c r="E4" s="136"/>
      <c r="H4" s="135"/>
      <c r="I4" s="135"/>
      <c r="J4" s="137"/>
      <c r="K4" s="135"/>
      <c r="L4" s="138"/>
      <c r="M4" s="245" t="s">
        <v>83</v>
      </c>
      <c r="N4" s="245"/>
      <c r="O4" s="136"/>
      <c r="P4" s="136"/>
    </row>
    <row r="5" spans="1:31" ht="18" customHeight="1">
      <c r="B5" s="6" t="str">
        <f>oknCompanyAddress</f>
        <v>Address</v>
      </c>
    </row>
    <row r="6" spans="1:31" ht="18" customHeight="1">
      <c r="B6" s="6" t="str">
        <f>oknCompanyCityStateZip</f>
        <v>New York</v>
      </c>
      <c r="M6" s="139"/>
    </row>
    <row r="7" spans="1:31" ht="18" customHeight="1">
      <c r="B7" s="6" t="str">
        <f>oknCompanyContact</f>
        <v>Phone, Fax</v>
      </c>
    </row>
    <row r="8" spans="1:31" ht="18" customHeight="1">
      <c r="K8" s="140"/>
    </row>
    <row r="9" spans="1:31" ht="18" customHeight="1">
      <c r="B9" s="141" t="s">
        <v>46</v>
      </c>
    </row>
    <row r="10" spans="1:31" ht="18" customHeight="1">
      <c r="B10" s="142" t="s">
        <v>44</v>
      </c>
      <c r="C10" s="143"/>
      <c r="D10"/>
      <c r="E10"/>
      <c r="F10"/>
      <c r="G10"/>
      <c r="H10"/>
      <c r="I10"/>
      <c r="J10"/>
      <c r="K10"/>
      <c r="L10"/>
      <c r="M10"/>
      <c r="N10"/>
    </row>
    <row r="11" spans="1:31" ht="18" customHeight="1">
      <c r="B11" s="142" t="s">
        <v>45</v>
      </c>
      <c r="C11" s="143"/>
      <c r="D11"/>
      <c r="E11"/>
      <c r="F11"/>
      <c r="G11"/>
      <c r="H11"/>
      <c r="I11"/>
      <c r="J11"/>
      <c r="K11"/>
      <c r="L11"/>
      <c r="M11"/>
      <c r="N11"/>
    </row>
    <row r="12" spans="1:31" ht="4.5" customHeight="1"/>
    <row r="13" spans="1:31" s="13" customFormat="1" ht="15.75" customHeight="1">
      <c r="B13" s="144" t="s">
        <v>63</v>
      </c>
      <c r="C13" s="145" t="s">
        <v>43</v>
      </c>
      <c r="D13" s="146" t="s">
        <v>62</v>
      </c>
      <c r="E13" s="147" t="s">
        <v>47</v>
      </c>
      <c r="F13" s="147" t="s">
        <v>54</v>
      </c>
      <c r="G13" s="147" t="s">
        <v>55</v>
      </c>
      <c r="H13" s="146" t="s">
        <v>48</v>
      </c>
      <c r="I13" s="146" t="s">
        <v>49</v>
      </c>
      <c r="J13" s="146" t="str">
        <f>oknTax1Name</f>
        <v>Sales Tax</v>
      </c>
      <c r="K13" s="146" t="str">
        <f>oknTax2Name</f>
        <v>Local Tax</v>
      </c>
      <c r="L13" s="146" t="s">
        <v>50</v>
      </c>
      <c r="M13" s="146" t="s">
        <v>51</v>
      </c>
      <c r="N13" s="146" t="s">
        <v>52</v>
      </c>
      <c r="O13" s="16" t="s">
        <v>53</v>
      </c>
      <c r="P13" s="16" t="s">
        <v>64</v>
      </c>
      <c r="Q13" s="21" t="s">
        <v>84</v>
      </c>
    </row>
    <row r="14" spans="1:31">
      <c r="B14" s="148"/>
    </row>
    <row r="15" spans="1:31">
      <c r="B15" s="148"/>
    </row>
    <row r="16" spans="1:31">
      <c r="B16" s="148"/>
    </row>
    <row r="17" spans="2:2">
      <c r="B17" s="148"/>
    </row>
    <row r="18" spans="2:2">
      <c r="B18" s="148"/>
    </row>
    <row r="19" spans="2:2">
      <c r="B19" s="148"/>
    </row>
    <row r="20" spans="2:2">
      <c r="B20" s="148"/>
    </row>
    <row r="21" spans="2:2">
      <c r="B21" s="148"/>
    </row>
    <row r="22" spans="2:2">
      <c r="B22" s="148"/>
    </row>
    <row r="23" spans="2:2">
      <c r="B23" s="148"/>
    </row>
    <row r="24" spans="2:2">
      <c r="B24" s="148"/>
    </row>
    <row r="25" spans="2:2">
      <c r="B25" s="148"/>
    </row>
    <row r="26" spans="2:2">
      <c r="B26" s="148"/>
    </row>
    <row r="27" spans="2:2">
      <c r="B27" s="148"/>
    </row>
    <row r="28" spans="2:2">
      <c r="B28" s="148"/>
    </row>
    <row r="29" spans="2:2">
      <c r="B29" s="148"/>
    </row>
    <row r="30" spans="2:2">
      <c r="B30" s="148"/>
    </row>
    <row r="31" spans="2:2">
      <c r="B31" s="148"/>
    </row>
    <row r="32" spans="2:2">
      <c r="B32" s="148"/>
    </row>
    <row r="33" spans="2:2">
      <c r="B33" s="148"/>
    </row>
    <row r="34" spans="2:2">
      <c r="B34" s="148"/>
    </row>
    <row r="35" spans="2:2">
      <c r="B35" s="148"/>
    </row>
    <row r="36" spans="2:2">
      <c r="B36" s="148"/>
    </row>
    <row r="37" spans="2:2">
      <c r="B37" s="148"/>
    </row>
    <row r="38" spans="2:2">
      <c r="B38" s="148"/>
    </row>
    <row r="39" spans="2:2">
      <c r="B39" s="148"/>
    </row>
    <row r="40" spans="2:2">
      <c r="B40" s="148"/>
    </row>
    <row r="41" spans="2:2">
      <c r="B41" s="148"/>
    </row>
    <row r="42" spans="2:2">
      <c r="B42" s="148"/>
    </row>
    <row r="43" spans="2:2">
      <c r="B43" s="148"/>
    </row>
    <row r="44" spans="2:2">
      <c r="B44" s="148"/>
    </row>
    <row r="45" spans="2:2">
      <c r="B45" s="148"/>
    </row>
    <row r="46" spans="2:2">
      <c r="B46" s="148"/>
    </row>
    <row r="47" spans="2:2">
      <c r="B47" s="148"/>
    </row>
    <row r="48" spans="2:2">
      <c r="B48" s="148"/>
    </row>
    <row r="49" spans="2:2">
      <c r="B49" s="148"/>
    </row>
    <row r="50" spans="2:2">
      <c r="B50" s="148"/>
    </row>
    <row r="51" spans="2:2">
      <c r="B51" s="148"/>
    </row>
    <row r="52" spans="2:2">
      <c r="B52" s="148"/>
    </row>
    <row r="53" spans="2:2">
      <c r="B53" s="148"/>
    </row>
    <row r="54" spans="2:2">
      <c r="B54" s="148"/>
    </row>
    <row r="55" spans="2:2">
      <c r="B55" s="148"/>
    </row>
    <row r="56" spans="2:2">
      <c r="B56" s="148"/>
    </row>
    <row r="57" spans="2:2">
      <c r="B57" s="148"/>
    </row>
    <row r="58" spans="2:2">
      <c r="B58" s="148"/>
    </row>
    <row r="59" spans="2:2">
      <c r="B59" s="148"/>
    </row>
    <row r="60" spans="2:2">
      <c r="B60" s="148"/>
    </row>
    <row r="61" spans="2:2">
      <c r="B61" s="148"/>
    </row>
    <row r="62" spans="2:2">
      <c r="B62" s="148"/>
    </row>
    <row r="63" spans="2:2">
      <c r="B63" s="148"/>
    </row>
    <row r="64" spans="2:2">
      <c r="B64" s="148"/>
    </row>
    <row r="65" spans="2:2">
      <c r="B65" s="148"/>
    </row>
    <row r="66" spans="2:2">
      <c r="B66" s="148"/>
    </row>
    <row r="67" spans="2:2">
      <c r="B67" s="148"/>
    </row>
    <row r="68" spans="2:2">
      <c r="B68" s="148"/>
    </row>
    <row r="69" spans="2:2">
      <c r="B69" s="148"/>
    </row>
    <row r="70" spans="2:2">
      <c r="B70" s="148"/>
    </row>
    <row r="71" spans="2:2">
      <c r="B71" s="148"/>
    </row>
    <row r="72" spans="2:2">
      <c r="B72" s="148"/>
    </row>
    <row r="73" spans="2:2">
      <c r="B73" s="148"/>
    </row>
    <row r="74" spans="2:2">
      <c r="B74" s="148"/>
    </row>
    <row r="75" spans="2:2">
      <c r="B75" s="148"/>
    </row>
    <row r="76" spans="2:2">
      <c r="B76" s="148"/>
    </row>
    <row r="77" spans="2:2">
      <c r="B77" s="148"/>
    </row>
    <row r="78" spans="2:2">
      <c r="B78" s="148"/>
    </row>
    <row r="79" spans="2:2">
      <c r="B79" s="148"/>
    </row>
    <row r="80" spans="2:2">
      <c r="B80" s="148"/>
    </row>
    <row r="81" spans="2:2">
      <c r="B81" s="148"/>
    </row>
    <row r="82" spans="2:2">
      <c r="B82" s="148"/>
    </row>
    <row r="83" spans="2:2">
      <c r="B83" s="148"/>
    </row>
    <row r="84" spans="2:2">
      <c r="B84" s="148"/>
    </row>
    <row r="85" spans="2:2">
      <c r="B85" s="148"/>
    </row>
    <row r="86" spans="2:2">
      <c r="B86" s="148"/>
    </row>
    <row r="87" spans="2:2">
      <c r="B87" s="148"/>
    </row>
    <row r="88" spans="2:2">
      <c r="B88" s="148"/>
    </row>
    <row r="89" spans="2:2">
      <c r="B89" s="148"/>
    </row>
    <row r="90" spans="2:2">
      <c r="B90" s="148"/>
    </row>
    <row r="91" spans="2:2">
      <c r="B91" s="148"/>
    </row>
    <row r="92" spans="2:2">
      <c r="B92" s="148"/>
    </row>
    <row r="93" spans="2:2">
      <c r="B93" s="148"/>
    </row>
    <row r="94" spans="2:2">
      <c r="B94" s="148"/>
    </row>
    <row r="95" spans="2:2">
      <c r="B95" s="148"/>
    </row>
    <row r="96" spans="2:2">
      <c r="B96" s="148"/>
    </row>
    <row r="97" spans="2:2">
      <c r="B97" s="148"/>
    </row>
    <row r="98" spans="2:2">
      <c r="B98" s="148"/>
    </row>
    <row r="99" spans="2:2">
      <c r="B99" s="148"/>
    </row>
    <row r="100" spans="2:2">
      <c r="B100" s="148"/>
    </row>
    <row r="101" spans="2:2">
      <c r="B101" s="148"/>
    </row>
    <row r="102" spans="2:2">
      <c r="B102" s="148"/>
    </row>
    <row r="103" spans="2:2">
      <c r="B103" s="148"/>
    </row>
    <row r="104" spans="2:2">
      <c r="B104" s="148"/>
    </row>
    <row r="105" spans="2:2">
      <c r="B105" s="148"/>
    </row>
    <row r="106" spans="2:2">
      <c r="B106" s="148"/>
    </row>
    <row r="107" spans="2:2">
      <c r="B107" s="148"/>
    </row>
    <row r="108" spans="2:2">
      <c r="B108" s="148"/>
    </row>
    <row r="109" spans="2:2">
      <c r="B109" s="148"/>
    </row>
    <row r="110" spans="2:2">
      <c r="B110" s="148"/>
    </row>
    <row r="111" spans="2:2">
      <c r="B111" s="148"/>
    </row>
    <row r="112" spans="2:2">
      <c r="B112" s="148"/>
    </row>
    <row r="113" spans="2:2">
      <c r="B113" s="148"/>
    </row>
    <row r="114" spans="2:2">
      <c r="B114" s="148"/>
    </row>
    <row r="115" spans="2:2">
      <c r="B115" s="148"/>
    </row>
    <row r="116" spans="2:2">
      <c r="B116" s="148"/>
    </row>
    <row r="117" spans="2:2">
      <c r="B117" s="148"/>
    </row>
    <row r="118" spans="2:2">
      <c r="B118" s="148"/>
    </row>
    <row r="119" spans="2:2">
      <c r="B119" s="148"/>
    </row>
    <row r="120" spans="2:2">
      <c r="B120" s="148"/>
    </row>
    <row r="121" spans="2:2">
      <c r="B121" s="148"/>
    </row>
    <row r="122" spans="2:2">
      <c r="B122" s="148"/>
    </row>
    <row r="123" spans="2:2">
      <c r="B123" s="148"/>
    </row>
    <row r="124" spans="2:2">
      <c r="B124" s="148"/>
    </row>
    <row r="125" spans="2:2">
      <c r="B125" s="148"/>
    </row>
    <row r="126" spans="2:2">
      <c r="B126" s="148"/>
    </row>
    <row r="127" spans="2:2">
      <c r="B127" s="148"/>
    </row>
    <row r="128" spans="2:2">
      <c r="B128" s="148"/>
    </row>
    <row r="129" spans="2:2">
      <c r="B129" s="148"/>
    </row>
    <row r="130" spans="2:2">
      <c r="B130" s="148"/>
    </row>
    <row r="131" spans="2:2">
      <c r="B131" s="148"/>
    </row>
    <row r="132" spans="2:2">
      <c r="B132" s="148"/>
    </row>
    <row r="133" spans="2:2">
      <c r="B133" s="148"/>
    </row>
    <row r="134" spans="2:2">
      <c r="B134" s="148"/>
    </row>
    <row r="135" spans="2:2">
      <c r="B135" s="148"/>
    </row>
    <row r="136" spans="2:2">
      <c r="B136" s="148"/>
    </row>
    <row r="137" spans="2:2">
      <c r="B137" s="148"/>
    </row>
    <row r="138" spans="2:2">
      <c r="B138" s="148"/>
    </row>
    <row r="139" spans="2:2">
      <c r="B139" s="148"/>
    </row>
    <row r="140" spans="2:2">
      <c r="B140" s="148"/>
    </row>
    <row r="141" spans="2:2">
      <c r="B141" s="148"/>
    </row>
    <row r="142" spans="2:2">
      <c r="B142" s="148"/>
    </row>
    <row r="143" spans="2:2">
      <c r="B143" s="148"/>
    </row>
    <row r="144" spans="2:2">
      <c r="B144" s="148"/>
    </row>
    <row r="145" spans="2:2">
      <c r="B145" s="148"/>
    </row>
    <row r="146" spans="2:2">
      <c r="B146" s="148"/>
    </row>
    <row r="147" spans="2:2">
      <c r="B147" s="148"/>
    </row>
    <row r="148" spans="2:2">
      <c r="B148" s="148"/>
    </row>
    <row r="149" spans="2:2">
      <c r="B149" s="148"/>
    </row>
    <row r="150" spans="2:2">
      <c r="B150" s="148"/>
    </row>
    <row r="151" spans="2:2">
      <c r="B151" s="148"/>
    </row>
    <row r="152" spans="2:2">
      <c r="B152" s="148"/>
    </row>
    <row r="153" spans="2:2">
      <c r="B153" s="148"/>
    </row>
    <row r="154" spans="2:2">
      <c r="B154" s="148"/>
    </row>
    <row r="155" spans="2:2">
      <c r="B155" s="148"/>
    </row>
    <row r="156" spans="2:2">
      <c r="B156" s="148"/>
    </row>
    <row r="157" spans="2:2">
      <c r="B157" s="148"/>
    </row>
    <row r="158" spans="2:2">
      <c r="B158" s="148"/>
    </row>
    <row r="159" spans="2:2">
      <c r="B159" s="148"/>
    </row>
    <row r="160" spans="2:2">
      <c r="B160" s="148"/>
    </row>
    <row r="161" spans="2:2">
      <c r="B161" s="148"/>
    </row>
    <row r="162" spans="2:2">
      <c r="B162" s="148"/>
    </row>
    <row r="163" spans="2:2">
      <c r="B163" s="148"/>
    </row>
    <row r="164" spans="2:2">
      <c r="B164" s="148"/>
    </row>
    <row r="165" spans="2:2">
      <c r="B165" s="148"/>
    </row>
    <row r="166" spans="2:2">
      <c r="B166" s="148"/>
    </row>
    <row r="167" spans="2:2">
      <c r="B167" s="148"/>
    </row>
    <row r="168" spans="2:2">
      <c r="B168" s="148"/>
    </row>
    <row r="169" spans="2:2">
      <c r="B169" s="148"/>
    </row>
    <row r="170" spans="2:2">
      <c r="B170" s="148"/>
    </row>
    <row r="171" spans="2:2">
      <c r="B171" s="148"/>
    </row>
    <row r="172" spans="2:2">
      <c r="B172" s="148"/>
    </row>
    <row r="173" spans="2:2">
      <c r="B173" s="148"/>
    </row>
    <row r="174" spans="2:2">
      <c r="B174" s="148"/>
    </row>
    <row r="175" spans="2:2">
      <c r="B175" s="148"/>
    </row>
    <row r="176" spans="2:2">
      <c r="B176" s="148"/>
    </row>
    <row r="177" spans="2:2">
      <c r="B177" s="148"/>
    </row>
    <row r="178" spans="2:2">
      <c r="B178" s="148"/>
    </row>
    <row r="179" spans="2:2">
      <c r="B179" s="148"/>
    </row>
    <row r="180" spans="2:2">
      <c r="B180" s="148"/>
    </row>
    <row r="181" spans="2:2">
      <c r="B181" s="148"/>
    </row>
    <row r="182" spans="2:2">
      <c r="B182" s="148"/>
    </row>
    <row r="183" spans="2:2">
      <c r="B183" s="148"/>
    </row>
    <row r="184" spans="2:2">
      <c r="B184" s="148"/>
    </row>
    <row r="185" spans="2:2">
      <c r="B185" s="148"/>
    </row>
    <row r="186" spans="2:2">
      <c r="B186" s="148"/>
    </row>
    <row r="187" spans="2:2">
      <c r="B187" s="148"/>
    </row>
    <row r="188" spans="2:2">
      <c r="B188" s="148"/>
    </row>
    <row r="189" spans="2:2">
      <c r="B189" s="148"/>
    </row>
    <row r="190" spans="2:2">
      <c r="B190" s="148"/>
    </row>
    <row r="191" spans="2:2">
      <c r="B191" s="148"/>
    </row>
    <row r="192" spans="2:2">
      <c r="B192" s="148"/>
    </row>
    <row r="193" spans="2:2">
      <c r="B193" s="148"/>
    </row>
    <row r="194" spans="2:2">
      <c r="B194" s="148"/>
    </row>
    <row r="195" spans="2:2">
      <c r="B195" s="148"/>
    </row>
    <row r="196" spans="2:2">
      <c r="B196" s="148"/>
    </row>
    <row r="197" spans="2:2">
      <c r="B197" s="148"/>
    </row>
    <row r="198" spans="2:2">
      <c r="B198" s="148"/>
    </row>
    <row r="199" spans="2:2">
      <c r="B199" s="148"/>
    </row>
    <row r="200" spans="2:2">
      <c r="B200" s="148"/>
    </row>
    <row r="201" spans="2:2">
      <c r="B201" s="148"/>
    </row>
    <row r="202" spans="2:2">
      <c r="B202" s="148"/>
    </row>
    <row r="203" spans="2:2">
      <c r="B203" s="148"/>
    </row>
    <row r="204" spans="2:2">
      <c r="B204" s="148"/>
    </row>
    <row r="205" spans="2:2">
      <c r="B205" s="148"/>
    </row>
    <row r="206" spans="2:2">
      <c r="B206" s="148"/>
    </row>
    <row r="207" spans="2:2">
      <c r="B207" s="148"/>
    </row>
    <row r="208" spans="2:2">
      <c r="B208" s="148"/>
    </row>
    <row r="209" spans="2:2">
      <c r="B209" s="148"/>
    </row>
    <row r="210" spans="2:2">
      <c r="B210" s="148"/>
    </row>
    <row r="211" spans="2:2">
      <c r="B211" s="148"/>
    </row>
    <row r="212" spans="2:2">
      <c r="B212" s="148"/>
    </row>
    <row r="213" spans="2:2">
      <c r="B213" s="148"/>
    </row>
    <row r="214" spans="2:2">
      <c r="B214" s="148"/>
    </row>
    <row r="215" spans="2:2">
      <c r="B215" s="148"/>
    </row>
    <row r="216" spans="2:2">
      <c r="B216" s="148"/>
    </row>
    <row r="217" spans="2:2">
      <c r="B217" s="148"/>
    </row>
    <row r="218" spans="2:2">
      <c r="B218" s="148"/>
    </row>
    <row r="219" spans="2:2">
      <c r="B219" s="148"/>
    </row>
    <row r="220" spans="2:2">
      <c r="B220" s="148"/>
    </row>
    <row r="221" spans="2:2">
      <c r="B221" s="148"/>
    </row>
    <row r="222" spans="2:2">
      <c r="B222" s="148"/>
    </row>
    <row r="223" spans="2:2">
      <c r="B223" s="148"/>
    </row>
    <row r="224" spans="2:2">
      <c r="B224" s="148"/>
    </row>
    <row r="225" spans="2:2">
      <c r="B225" s="148"/>
    </row>
    <row r="226" spans="2:2">
      <c r="B226" s="148"/>
    </row>
    <row r="227" spans="2:2">
      <c r="B227" s="148"/>
    </row>
    <row r="228" spans="2:2">
      <c r="B228" s="148"/>
    </row>
    <row r="229" spans="2:2">
      <c r="B229" s="148"/>
    </row>
    <row r="230" spans="2:2">
      <c r="B230" s="148"/>
    </row>
    <row r="231" spans="2:2">
      <c r="B231" s="148"/>
    </row>
    <row r="232" spans="2:2">
      <c r="B232" s="148"/>
    </row>
    <row r="233" spans="2:2">
      <c r="B233" s="148"/>
    </row>
    <row r="234" spans="2:2">
      <c r="B234" s="148"/>
    </row>
    <row r="235" spans="2:2">
      <c r="B235" s="148"/>
    </row>
    <row r="236" spans="2:2">
      <c r="B236" s="148"/>
    </row>
    <row r="237" spans="2:2">
      <c r="B237" s="148"/>
    </row>
    <row r="238" spans="2:2">
      <c r="B238" s="148"/>
    </row>
    <row r="239" spans="2:2">
      <c r="B239" s="148"/>
    </row>
    <row r="240" spans="2:2">
      <c r="B240" s="148"/>
    </row>
    <row r="241" spans="2:2">
      <c r="B241" s="148"/>
    </row>
    <row r="242" spans="2:2">
      <c r="B242" s="148"/>
    </row>
    <row r="243" spans="2:2">
      <c r="B243" s="148"/>
    </row>
    <row r="244" spans="2:2">
      <c r="B244" s="148"/>
    </row>
    <row r="245" spans="2:2">
      <c r="B245" s="148"/>
    </row>
    <row r="246" spans="2:2">
      <c r="B246" s="148"/>
    </row>
    <row r="247" spans="2:2">
      <c r="B247" s="148"/>
    </row>
    <row r="248" spans="2:2">
      <c r="B248" s="148"/>
    </row>
    <row r="249" spans="2:2">
      <c r="B249" s="148"/>
    </row>
    <row r="250" spans="2:2">
      <c r="B250" s="148"/>
    </row>
    <row r="251" spans="2:2">
      <c r="B251" s="148"/>
    </row>
    <row r="252" spans="2:2">
      <c r="B252" s="148"/>
    </row>
    <row r="253" spans="2:2">
      <c r="B253" s="148"/>
    </row>
    <row r="254" spans="2:2">
      <c r="B254" s="148"/>
    </row>
    <row r="255" spans="2:2">
      <c r="B255" s="148"/>
    </row>
    <row r="256" spans="2:2">
      <c r="B256" s="148"/>
    </row>
    <row r="257" spans="2:2">
      <c r="B257" s="148"/>
    </row>
    <row r="258" spans="2:2">
      <c r="B258" s="148"/>
    </row>
    <row r="259" spans="2:2">
      <c r="B259" s="148"/>
    </row>
    <row r="260" spans="2:2">
      <c r="B260" s="148"/>
    </row>
  </sheetData>
  <mergeCells count="2">
    <mergeCell ref="A2:AE2"/>
    <mergeCell ref="M4:N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6C3C-7909-425B-B7E4-22E8F9AD3B9F}"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6" customWidth="1"/>
    <col min="2" max="2" width="13.28515625" style="6" customWidth="1"/>
    <col min="3" max="3" width="11.42578125" style="132" customWidth="1"/>
    <col min="4" max="4" width="25.5703125" style="15" customWidth="1"/>
    <col min="5" max="5" width="10.42578125" style="13" customWidth="1"/>
    <col min="6" max="6" width="12.28515625" style="22" hidden="1" customWidth="1"/>
    <col min="7" max="7" width="9.42578125" style="22" hidden="1" customWidth="1"/>
    <col min="8" max="8" width="7.5703125" style="22" hidden="1" customWidth="1"/>
    <col min="9" max="9" width="14.5703125" style="22" hidden="1" customWidth="1"/>
    <col min="10" max="10" width="11.28515625" style="22" customWidth="1"/>
    <col min="11" max="11" width="12.5703125" style="22" customWidth="1"/>
    <col min="12" max="12" width="11.5703125" style="22" hidden="1" customWidth="1"/>
    <col min="13" max="13" width="11.42578125" style="22" customWidth="1"/>
    <col min="14" max="14" width="11.140625" style="13" hidden="1" customWidth="1"/>
    <col min="15" max="15" width="13.28515625" style="13" hidden="1" customWidth="1"/>
    <col min="16" max="16" width="12.42578125" style="13" hidden="1" customWidth="1"/>
    <col min="17" max="17" width="16" style="13" hidden="1" customWidth="1"/>
    <col min="18" max="256" width="9.140625" style="6"/>
    <col min="257" max="257" width="0.7109375" style="6" customWidth="1"/>
    <col min="258" max="258" width="13.28515625" style="6" customWidth="1"/>
    <col min="259" max="259" width="11.42578125" style="6" customWidth="1"/>
    <col min="260" max="260" width="25.5703125" style="6" customWidth="1"/>
    <col min="261" max="261" width="10.42578125" style="6" customWidth="1"/>
    <col min="262" max="265" width="0" style="6" hidden="1" customWidth="1"/>
    <col min="266" max="266" width="11.28515625" style="6" customWidth="1"/>
    <col min="267" max="267" width="12.5703125" style="6" customWidth="1"/>
    <col min="268" max="268" width="0" style="6" hidden="1" customWidth="1"/>
    <col min="269" max="269" width="11.42578125" style="6" customWidth="1"/>
    <col min="270" max="273" width="0" style="6" hidden="1" customWidth="1"/>
    <col min="274" max="512" width="9.140625" style="6"/>
    <col min="513" max="513" width="0.7109375" style="6" customWidth="1"/>
    <col min="514" max="514" width="13.28515625" style="6" customWidth="1"/>
    <col min="515" max="515" width="11.42578125" style="6" customWidth="1"/>
    <col min="516" max="516" width="25.5703125" style="6" customWidth="1"/>
    <col min="517" max="517" width="10.42578125" style="6" customWidth="1"/>
    <col min="518" max="521" width="0" style="6" hidden="1" customWidth="1"/>
    <col min="522" max="522" width="11.28515625" style="6" customWidth="1"/>
    <col min="523" max="523" width="12.5703125" style="6" customWidth="1"/>
    <col min="524" max="524" width="0" style="6" hidden="1" customWidth="1"/>
    <col min="525" max="525" width="11.42578125" style="6" customWidth="1"/>
    <col min="526" max="529" width="0" style="6" hidden="1" customWidth="1"/>
    <col min="530" max="768" width="9.140625" style="6"/>
    <col min="769" max="769" width="0.7109375" style="6" customWidth="1"/>
    <col min="770" max="770" width="13.28515625" style="6" customWidth="1"/>
    <col min="771" max="771" width="11.42578125" style="6" customWidth="1"/>
    <col min="772" max="772" width="25.5703125" style="6" customWidth="1"/>
    <col min="773" max="773" width="10.42578125" style="6" customWidth="1"/>
    <col min="774" max="777" width="0" style="6" hidden="1" customWidth="1"/>
    <col min="778" max="778" width="11.28515625" style="6" customWidth="1"/>
    <col min="779" max="779" width="12.5703125" style="6" customWidth="1"/>
    <col min="780" max="780" width="0" style="6" hidden="1" customWidth="1"/>
    <col min="781" max="781" width="11.42578125" style="6" customWidth="1"/>
    <col min="782" max="785" width="0" style="6" hidden="1" customWidth="1"/>
    <col min="786" max="1024" width="9.140625" style="6"/>
    <col min="1025" max="1025" width="0.7109375" style="6" customWidth="1"/>
    <col min="1026" max="1026" width="13.28515625" style="6" customWidth="1"/>
    <col min="1027" max="1027" width="11.42578125" style="6" customWidth="1"/>
    <col min="1028" max="1028" width="25.5703125" style="6" customWidth="1"/>
    <col min="1029" max="1029" width="10.42578125" style="6" customWidth="1"/>
    <col min="1030" max="1033" width="0" style="6" hidden="1" customWidth="1"/>
    <col min="1034" max="1034" width="11.28515625" style="6" customWidth="1"/>
    <col min="1035" max="1035" width="12.5703125" style="6" customWidth="1"/>
    <col min="1036" max="1036" width="0" style="6" hidden="1" customWidth="1"/>
    <col min="1037" max="1037" width="11.42578125" style="6" customWidth="1"/>
    <col min="1038" max="1041" width="0" style="6" hidden="1" customWidth="1"/>
    <col min="1042" max="1280" width="9.140625" style="6"/>
    <col min="1281" max="1281" width="0.7109375" style="6" customWidth="1"/>
    <col min="1282" max="1282" width="13.28515625" style="6" customWidth="1"/>
    <col min="1283" max="1283" width="11.42578125" style="6" customWidth="1"/>
    <col min="1284" max="1284" width="25.5703125" style="6" customWidth="1"/>
    <col min="1285" max="1285" width="10.42578125" style="6" customWidth="1"/>
    <col min="1286" max="1289" width="0" style="6" hidden="1" customWidth="1"/>
    <col min="1290" max="1290" width="11.28515625" style="6" customWidth="1"/>
    <col min="1291" max="1291" width="12.5703125" style="6" customWidth="1"/>
    <col min="1292" max="1292" width="0" style="6" hidden="1" customWidth="1"/>
    <col min="1293" max="1293" width="11.42578125" style="6" customWidth="1"/>
    <col min="1294" max="1297" width="0" style="6" hidden="1" customWidth="1"/>
    <col min="1298" max="1536" width="9.140625" style="6"/>
    <col min="1537" max="1537" width="0.7109375" style="6" customWidth="1"/>
    <col min="1538" max="1538" width="13.28515625" style="6" customWidth="1"/>
    <col min="1539" max="1539" width="11.42578125" style="6" customWidth="1"/>
    <col min="1540" max="1540" width="25.5703125" style="6" customWidth="1"/>
    <col min="1541" max="1541" width="10.42578125" style="6" customWidth="1"/>
    <col min="1542" max="1545" width="0" style="6" hidden="1" customWidth="1"/>
    <col min="1546" max="1546" width="11.28515625" style="6" customWidth="1"/>
    <col min="1547" max="1547" width="12.5703125" style="6" customWidth="1"/>
    <col min="1548" max="1548" width="0" style="6" hidden="1" customWidth="1"/>
    <col min="1549" max="1549" width="11.42578125" style="6" customWidth="1"/>
    <col min="1550" max="1553" width="0" style="6" hidden="1" customWidth="1"/>
    <col min="1554" max="1792" width="9.140625" style="6"/>
    <col min="1793" max="1793" width="0.7109375" style="6" customWidth="1"/>
    <col min="1794" max="1794" width="13.28515625" style="6" customWidth="1"/>
    <col min="1795" max="1795" width="11.42578125" style="6" customWidth="1"/>
    <col min="1796" max="1796" width="25.5703125" style="6" customWidth="1"/>
    <col min="1797" max="1797" width="10.42578125" style="6" customWidth="1"/>
    <col min="1798" max="1801" width="0" style="6" hidden="1" customWidth="1"/>
    <col min="1802" max="1802" width="11.28515625" style="6" customWidth="1"/>
    <col min="1803" max="1803" width="12.5703125" style="6" customWidth="1"/>
    <col min="1804" max="1804" width="0" style="6" hidden="1" customWidth="1"/>
    <col min="1805" max="1805" width="11.42578125" style="6" customWidth="1"/>
    <col min="1806" max="1809" width="0" style="6" hidden="1" customWidth="1"/>
    <col min="1810" max="2048" width="9.140625" style="6"/>
    <col min="2049" max="2049" width="0.7109375" style="6" customWidth="1"/>
    <col min="2050" max="2050" width="13.28515625" style="6" customWidth="1"/>
    <col min="2051" max="2051" width="11.42578125" style="6" customWidth="1"/>
    <col min="2052" max="2052" width="25.5703125" style="6" customWidth="1"/>
    <col min="2053" max="2053" width="10.42578125" style="6" customWidth="1"/>
    <col min="2054" max="2057" width="0" style="6" hidden="1" customWidth="1"/>
    <col min="2058" max="2058" width="11.28515625" style="6" customWidth="1"/>
    <col min="2059" max="2059" width="12.5703125" style="6" customWidth="1"/>
    <col min="2060" max="2060" width="0" style="6" hidden="1" customWidth="1"/>
    <col min="2061" max="2061" width="11.42578125" style="6" customWidth="1"/>
    <col min="2062" max="2065" width="0" style="6" hidden="1" customWidth="1"/>
    <col min="2066" max="2304" width="9.140625" style="6"/>
    <col min="2305" max="2305" width="0.7109375" style="6" customWidth="1"/>
    <col min="2306" max="2306" width="13.28515625" style="6" customWidth="1"/>
    <col min="2307" max="2307" width="11.42578125" style="6" customWidth="1"/>
    <col min="2308" max="2308" width="25.5703125" style="6" customWidth="1"/>
    <col min="2309" max="2309" width="10.42578125" style="6" customWidth="1"/>
    <col min="2310" max="2313" width="0" style="6" hidden="1" customWidth="1"/>
    <col min="2314" max="2314" width="11.28515625" style="6" customWidth="1"/>
    <col min="2315" max="2315" width="12.5703125" style="6" customWidth="1"/>
    <col min="2316" max="2316" width="0" style="6" hidden="1" customWidth="1"/>
    <col min="2317" max="2317" width="11.42578125" style="6" customWidth="1"/>
    <col min="2318" max="2321" width="0" style="6" hidden="1" customWidth="1"/>
    <col min="2322" max="2560" width="9.140625" style="6"/>
    <col min="2561" max="2561" width="0.7109375" style="6" customWidth="1"/>
    <col min="2562" max="2562" width="13.28515625" style="6" customWidth="1"/>
    <col min="2563" max="2563" width="11.42578125" style="6" customWidth="1"/>
    <col min="2564" max="2564" width="25.5703125" style="6" customWidth="1"/>
    <col min="2565" max="2565" width="10.42578125" style="6" customWidth="1"/>
    <col min="2566" max="2569" width="0" style="6" hidden="1" customWidth="1"/>
    <col min="2570" max="2570" width="11.28515625" style="6" customWidth="1"/>
    <col min="2571" max="2571" width="12.5703125" style="6" customWidth="1"/>
    <col min="2572" max="2572" width="0" style="6" hidden="1" customWidth="1"/>
    <col min="2573" max="2573" width="11.42578125" style="6" customWidth="1"/>
    <col min="2574" max="2577" width="0" style="6" hidden="1" customWidth="1"/>
    <col min="2578" max="2816" width="9.140625" style="6"/>
    <col min="2817" max="2817" width="0.7109375" style="6" customWidth="1"/>
    <col min="2818" max="2818" width="13.28515625" style="6" customWidth="1"/>
    <col min="2819" max="2819" width="11.42578125" style="6" customWidth="1"/>
    <col min="2820" max="2820" width="25.5703125" style="6" customWidth="1"/>
    <col min="2821" max="2821" width="10.42578125" style="6" customWidth="1"/>
    <col min="2822" max="2825" width="0" style="6" hidden="1" customWidth="1"/>
    <col min="2826" max="2826" width="11.28515625" style="6" customWidth="1"/>
    <col min="2827" max="2827" width="12.5703125" style="6" customWidth="1"/>
    <col min="2828" max="2828" width="0" style="6" hidden="1" customWidth="1"/>
    <col min="2829" max="2829" width="11.42578125" style="6" customWidth="1"/>
    <col min="2830" max="2833" width="0" style="6" hidden="1" customWidth="1"/>
    <col min="2834" max="3072" width="9.140625" style="6"/>
    <col min="3073" max="3073" width="0.7109375" style="6" customWidth="1"/>
    <col min="3074" max="3074" width="13.28515625" style="6" customWidth="1"/>
    <col min="3075" max="3075" width="11.42578125" style="6" customWidth="1"/>
    <col min="3076" max="3076" width="25.5703125" style="6" customWidth="1"/>
    <col min="3077" max="3077" width="10.42578125" style="6" customWidth="1"/>
    <col min="3078" max="3081" width="0" style="6" hidden="1" customWidth="1"/>
    <col min="3082" max="3082" width="11.28515625" style="6" customWidth="1"/>
    <col min="3083" max="3083" width="12.5703125" style="6" customWidth="1"/>
    <col min="3084" max="3084" width="0" style="6" hidden="1" customWidth="1"/>
    <col min="3085" max="3085" width="11.42578125" style="6" customWidth="1"/>
    <col min="3086" max="3089" width="0" style="6" hidden="1" customWidth="1"/>
    <col min="3090" max="3328" width="9.140625" style="6"/>
    <col min="3329" max="3329" width="0.7109375" style="6" customWidth="1"/>
    <col min="3330" max="3330" width="13.28515625" style="6" customWidth="1"/>
    <col min="3331" max="3331" width="11.42578125" style="6" customWidth="1"/>
    <col min="3332" max="3332" width="25.5703125" style="6" customWidth="1"/>
    <col min="3333" max="3333" width="10.42578125" style="6" customWidth="1"/>
    <col min="3334" max="3337" width="0" style="6" hidden="1" customWidth="1"/>
    <col min="3338" max="3338" width="11.28515625" style="6" customWidth="1"/>
    <col min="3339" max="3339" width="12.5703125" style="6" customWidth="1"/>
    <col min="3340" max="3340" width="0" style="6" hidden="1" customWidth="1"/>
    <col min="3341" max="3341" width="11.42578125" style="6" customWidth="1"/>
    <col min="3342" max="3345" width="0" style="6" hidden="1" customWidth="1"/>
    <col min="3346" max="3584" width="9.140625" style="6"/>
    <col min="3585" max="3585" width="0.7109375" style="6" customWidth="1"/>
    <col min="3586" max="3586" width="13.28515625" style="6" customWidth="1"/>
    <col min="3587" max="3587" width="11.42578125" style="6" customWidth="1"/>
    <col min="3588" max="3588" width="25.5703125" style="6" customWidth="1"/>
    <col min="3589" max="3589" width="10.42578125" style="6" customWidth="1"/>
    <col min="3590" max="3593" width="0" style="6" hidden="1" customWidth="1"/>
    <col min="3594" max="3594" width="11.28515625" style="6" customWidth="1"/>
    <col min="3595" max="3595" width="12.5703125" style="6" customWidth="1"/>
    <col min="3596" max="3596" width="0" style="6" hidden="1" customWidth="1"/>
    <col min="3597" max="3597" width="11.42578125" style="6" customWidth="1"/>
    <col min="3598" max="3601" width="0" style="6" hidden="1" customWidth="1"/>
    <col min="3602" max="3840" width="9.140625" style="6"/>
    <col min="3841" max="3841" width="0.7109375" style="6" customWidth="1"/>
    <col min="3842" max="3842" width="13.28515625" style="6" customWidth="1"/>
    <col min="3843" max="3843" width="11.42578125" style="6" customWidth="1"/>
    <col min="3844" max="3844" width="25.5703125" style="6" customWidth="1"/>
    <col min="3845" max="3845" width="10.42578125" style="6" customWidth="1"/>
    <col min="3846" max="3849" width="0" style="6" hidden="1" customWidth="1"/>
    <col min="3850" max="3850" width="11.28515625" style="6" customWidth="1"/>
    <col min="3851" max="3851" width="12.5703125" style="6" customWidth="1"/>
    <col min="3852" max="3852" width="0" style="6" hidden="1" customWidth="1"/>
    <col min="3853" max="3853" width="11.42578125" style="6" customWidth="1"/>
    <col min="3854" max="3857" width="0" style="6" hidden="1" customWidth="1"/>
    <col min="3858" max="4096" width="9.140625" style="6"/>
    <col min="4097" max="4097" width="0.7109375" style="6" customWidth="1"/>
    <col min="4098" max="4098" width="13.28515625" style="6" customWidth="1"/>
    <col min="4099" max="4099" width="11.42578125" style="6" customWidth="1"/>
    <col min="4100" max="4100" width="25.5703125" style="6" customWidth="1"/>
    <col min="4101" max="4101" width="10.42578125" style="6" customWidth="1"/>
    <col min="4102" max="4105" width="0" style="6" hidden="1" customWidth="1"/>
    <col min="4106" max="4106" width="11.28515625" style="6" customWidth="1"/>
    <col min="4107" max="4107" width="12.5703125" style="6" customWidth="1"/>
    <col min="4108" max="4108" width="0" style="6" hidden="1" customWidth="1"/>
    <col min="4109" max="4109" width="11.42578125" style="6" customWidth="1"/>
    <col min="4110" max="4113" width="0" style="6" hidden="1" customWidth="1"/>
    <col min="4114" max="4352" width="9.140625" style="6"/>
    <col min="4353" max="4353" width="0.7109375" style="6" customWidth="1"/>
    <col min="4354" max="4354" width="13.28515625" style="6" customWidth="1"/>
    <col min="4355" max="4355" width="11.42578125" style="6" customWidth="1"/>
    <col min="4356" max="4356" width="25.5703125" style="6" customWidth="1"/>
    <col min="4357" max="4357" width="10.42578125" style="6" customWidth="1"/>
    <col min="4358" max="4361" width="0" style="6" hidden="1" customWidth="1"/>
    <col min="4362" max="4362" width="11.28515625" style="6" customWidth="1"/>
    <col min="4363" max="4363" width="12.5703125" style="6" customWidth="1"/>
    <col min="4364" max="4364" width="0" style="6" hidden="1" customWidth="1"/>
    <col min="4365" max="4365" width="11.42578125" style="6" customWidth="1"/>
    <col min="4366" max="4369" width="0" style="6" hidden="1" customWidth="1"/>
    <col min="4370" max="4608" width="9.140625" style="6"/>
    <col min="4609" max="4609" width="0.7109375" style="6" customWidth="1"/>
    <col min="4610" max="4610" width="13.28515625" style="6" customWidth="1"/>
    <col min="4611" max="4611" width="11.42578125" style="6" customWidth="1"/>
    <col min="4612" max="4612" width="25.5703125" style="6" customWidth="1"/>
    <col min="4613" max="4613" width="10.42578125" style="6" customWidth="1"/>
    <col min="4614" max="4617" width="0" style="6" hidden="1" customWidth="1"/>
    <col min="4618" max="4618" width="11.28515625" style="6" customWidth="1"/>
    <col min="4619" max="4619" width="12.5703125" style="6" customWidth="1"/>
    <col min="4620" max="4620" width="0" style="6" hidden="1" customWidth="1"/>
    <col min="4621" max="4621" width="11.42578125" style="6" customWidth="1"/>
    <col min="4622" max="4625" width="0" style="6" hidden="1" customWidth="1"/>
    <col min="4626" max="4864" width="9.140625" style="6"/>
    <col min="4865" max="4865" width="0.7109375" style="6" customWidth="1"/>
    <col min="4866" max="4866" width="13.28515625" style="6" customWidth="1"/>
    <col min="4867" max="4867" width="11.42578125" style="6" customWidth="1"/>
    <col min="4868" max="4868" width="25.5703125" style="6" customWidth="1"/>
    <col min="4869" max="4869" width="10.42578125" style="6" customWidth="1"/>
    <col min="4870" max="4873" width="0" style="6" hidden="1" customWidth="1"/>
    <col min="4874" max="4874" width="11.28515625" style="6" customWidth="1"/>
    <col min="4875" max="4875" width="12.5703125" style="6" customWidth="1"/>
    <col min="4876" max="4876" width="0" style="6" hidden="1" customWidth="1"/>
    <col min="4877" max="4877" width="11.42578125" style="6" customWidth="1"/>
    <col min="4878" max="4881" width="0" style="6" hidden="1" customWidth="1"/>
    <col min="4882" max="5120" width="9.140625" style="6"/>
    <col min="5121" max="5121" width="0.7109375" style="6" customWidth="1"/>
    <col min="5122" max="5122" width="13.28515625" style="6" customWidth="1"/>
    <col min="5123" max="5123" width="11.42578125" style="6" customWidth="1"/>
    <col min="5124" max="5124" width="25.5703125" style="6" customWidth="1"/>
    <col min="5125" max="5125" width="10.42578125" style="6" customWidth="1"/>
    <col min="5126" max="5129" width="0" style="6" hidden="1" customWidth="1"/>
    <col min="5130" max="5130" width="11.28515625" style="6" customWidth="1"/>
    <col min="5131" max="5131" width="12.5703125" style="6" customWidth="1"/>
    <col min="5132" max="5132" width="0" style="6" hidden="1" customWidth="1"/>
    <col min="5133" max="5133" width="11.42578125" style="6" customWidth="1"/>
    <col min="5134" max="5137" width="0" style="6" hidden="1" customWidth="1"/>
    <col min="5138" max="5376" width="9.140625" style="6"/>
    <col min="5377" max="5377" width="0.7109375" style="6" customWidth="1"/>
    <col min="5378" max="5378" width="13.28515625" style="6" customWidth="1"/>
    <col min="5379" max="5379" width="11.42578125" style="6" customWidth="1"/>
    <col min="5380" max="5380" width="25.5703125" style="6" customWidth="1"/>
    <col min="5381" max="5381" width="10.42578125" style="6" customWidth="1"/>
    <col min="5382" max="5385" width="0" style="6" hidden="1" customWidth="1"/>
    <col min="5386" max="5386" width="11.28515625" style="6" customWidth="1"/>
    <col min="5387" max="5387" width="12.5703125" style="6" customWidth="1"/>
    <col min="5388" max="5388" width="0" style="6" hidden="1" customWidth="1"/>
    <col min="5389" max="5389" width="11.42578125" style="6" customWidth="1"/>
    <col min="5390" max="5393" width="0" style="6" hidden="1" customWidth="1"/>
    <col min="5394" max="5632" width="9.140625" style="6"/>
    <col min="5633" max="5633" width="0.7109375" style="6" customWidth="1"/>
    <col min="5634" max="5634" width="13.28515625" style="6" customWidth="1"/>
    <col min="5635" max="5635" width="11.42578125" style="6" customWidth="1"/>
    <col min="5636" max="5636" width="25.5703125" style="6" customWidth="1"/>
    <col min="5637" max="5637" width="10.42578125" style="6" customWidth="1"/>
    <col min="5638" max="5641" width="0" style="6" hidden="1" customWidth="1"/>
    <col min="5642" max="5642" width="11.28515625" style="6" customWidth="1"/>
    <col min="5643" max="5643" width="12.5703125" style="6" customWidth="1"/>
    <col min="5644" max="5644" width="0" style="6" hidden="1" customWidth="1"/>
    <col min="5645" max="5645" width="11.42578125" style="6" customWidth="1"/>
    <col min="5646" max="5649" width="0" style="6" hidden="1" customWidth="1"/>
    <col min="5650" max="5888" width="9.140625" style="6"/>
    <col min="5889" max="5889" width="0.7109375" style="6" customWidth="1"/>
    <col min="5890" max="5890" width="13.28515625" style="6" customWidth="1"/>
    <col min="5891" max="5891" width="11.42578125" style="6" customWidth="1"/>
    <col min="5892" max="5892" width="25.5703125" style="6" customWidth="1"/>
    <col min="5893" max="5893" width="10.42578125" style="6" customWidth="1"/>
    <col min="5894" max="5897" width="0" style="6" hidden="1" customWidth="1"/>
    <col min="5898" max="5898" width="11.28515625" style="6" customWidth="1"/>
    <col min="5899" max="5899" width="12.5703125" style="6" customWidth="1"/>
    <col min="5900" max="5900" width="0" style="6" hidden="1" customWidth="1"/>
    <col min="5901" max="5901" width="11.42578125" style="6" customWidth="1"/>
    <col min="5902" max="5905" width="0" style="6" hidden="1" customWidth="1"/>
    <col min="5906" max="6144" width="9.140625" style="6"/>
    <col min="6145" max="6145" width="0.7109375" style="6" customWidth="1"/>
    <col min="6146" max="6146" width="13.28515625" style="6" customWidth="1"/>
    <col min="6147" max="6147" width="11.42578125" style="6" customWidth="1"/>
    <col min="6148" max="6148" width="25.5703125" style="6" customWidth="1"/>
    <col min="6149" max="6149" width="10.42578125" style="6" customWidth="1"/>
    <col min="6150" max="6153" width="0" style="6" hidden="1" customWidth="1"/>
    <col min="6154" max="6154" width="11.28515625" style="6" customWidth="1"/>
    <col min="6155" max="6155" width="12.5703125" style="6" customWidth="1"/>
    <col min="6156" max="6156" width="0" style="6" hidden="1" customWidth="1"/>
    <col min="6157" max="6157" width="11.42578125" style="6" customWidth="1"/>
    <col min="6158" max="6161" width="0" style="6" hidden="1" customWidth="1"/>
    <col min="6162" max="6400" width="9.140625" style="6"/>
    <col min="6401" max="6401" width="0.7109375" style="6" customWidth="1"/>
    <col min="6402" max="6402" width="13.28515625" style="6" customWidth="1"/>
    <col min="6403" max="6403" width="11.42578125" style="6" customWidth="1"/>
    <col min="6404" max="6404" width="25.5703125" style="6" customWidth="1"/>
    <col min="6405" max="6405" width="10.42578125" style="6" customWidth="1"/>
    <col min="6406" max="6409" width="0" style="6" hidden="1" customWidth="1"/>
    <col min="6410" max="6410" width="11.28515625" style="6" customWidth="1"/>
    <col min="6411" max="6411" width="12.5703125" style="6" customWidth="1"/>
    <col min="6412" max="6412" width="0" style="6" hidden="1" customWidth="1"/>
    <col min="6413" max="6413" width="11.42578125" style="6" customWidth="1"/>
    <col min="6414" max="6417" width="0" style="6" hidden="1" customWidth="1"/>
    <col min="6418" max="6656" width="9.140625" style="6"/>
    <col min="6657" max="6657" width="0.7109375" style="6" customWidth="1"/>
    <col min="6658" max="6658" width="13.28515625" style="6" customWidth="1"/>
    <col min="6659" max="6659" width="11.42578125" style="6" customWidth="1"/>
    <col min="6660" max="6660" width="25.5703125" style="6" customWidth="1"/>
    <col min="6661" max="6661" width="10.42578125" style="6" customWidth="1"/>
    <col min="6662" max="6665" width="0" style="6" hidden="1" customWidth="1"/>
    <col min="6666" max="6666" width="11.28515625" style="6" customWidth="1"/>
    <col min="6667" max="6667" width="12.5703125" style="6" customWidth="1"/>
    <col min="6668" max="6668" width="0" style="6" hidden="1" customWidth="1"/>
    <col min="6669" max="6669" width="11.42578125" style="6" customWidth="1"/>
    <col min="6670" max="6673" width="0" style="6" hidden="1" customWidth="1"/>
    <col min="6674" max="6912" width="9.140625" style="6"/>
    <col min="6913" max="6913" width="0.7109375" style="6" customWidth="1"/>
    <col min="6914" max="6914" width="13.28515625" style="6" customWidth="1"/>
    <col min="6915" max="6915" width="11.42578125" style="6" customWidth="1"/>
    <col min="6916" max="6916" width="25.5703125" style="6" customWidth="1"/>
    <col min="6917" max="6917" width="10.42578125" style="6" customWidth="1"/>
    <col min="6918" max="6921" width="0" style="6" hidden="1" customWidth="1"/>
    <col min="6922" max="6922" width="11.28515625" style="6" customWidth="1"/>
    <col min="6923" max="6923" width="12.5703125" style="6" customWidth="1"/>
    <col min="6924" max="6924" width="0" style="6" hidden="1" customWidth="1"/>
    <col min="6925" max="6925" width="11.42578125" style="6" customWidth="1"/>
    <col min="6926" max="6929" width="0" style="6" hidden="1" customWidth="1"/>
    <col min="6930" max="7168" width="9.140625" style="6"/>
    <col min="7169" max="7169" width="0.7109375" style="6" customWidth="1"/>
    <col min="7170" max="7170" width="13.28515625" style="6" customWidth="1"/>
    <col min="7171" max="7171" width="11.42578125" style="6" customWidth="1"/>
    <col min="7172" max="7172" width="25.5703125" style="6" customWidth="1"/>
    <col min="7173" max="7173" width="10.42578125" style="6" customWidth="1"/>
    <col min="7174" max="7177" width="0" style="6" hidden="1" customWidth="1"/>
    <col min="7178" max="7178" width="11.28515625" style="6" customWidth="1"/>
    <col min="7179" max="7179" width="12.5703125" style="6" customWidth="1"/>
    <col min="7180" max="7180" width="0" style="6" hidden="1" customWidth="1"/>
    <col min="7181" max="7181" width="11.42578125" style="6" customWidth="1"/>
    <col min="7182" max="7185" width="0" style="6" hidden="1" customWidth="1"/>
    <col min="7186" max="7424" width="9.140625" style="6"/>
    <col min="7425" max="7425" width="0.7109375" style="6" customWidth="1"/>
    <col min="7426" max="7426" width="13.28515625" style="6" customWidth="1"/>
    <col min="7427" max="7427" width="11.42578125" style="6" customWidth="1"/>
    <col min="7428" max="7428" width="25.5703125" style="6" customWidth="1"/>
    <col min="7429" max="7429" width="10.42578125" style="6" customWidth="1"/>
    <col min="7430" max="7433" width="0" style="6" hidden="1" customWidth="1"/>
    <col min="7434" max="7434" width="11.28515625" style="6" customWidth="1"/>
    <col min="7435" max="7435" width="12.5703125" style="6" customWidth="1"/>
    <col min="7436" max="7436" width="0" style="6" hidden="1" customWidth="1"/>
    <col min="7437" max="7437" width="11.42578125" style="6" customWidth="1"/>
    <col min="7438" max="7441" width="0" style="6" hidden="1" customWidth="1"/>
    <col min="7442" max="7680" width="9.140625" style="6"/>
    <col min="7681" max="7681" width="0.7109375" style="6" customWidth="1"/>
    <col min="7682" max="7682" width="13.28515625" style="6" customWidth="1"/>
    <col min="7683" max="7683" width="11.42578125" style="6" customWidth="1"/>
    <col min="7684" max="7684" width="25.5703125" style="6" customWidth="1"/>
    <col min="7685" max="7685" width="10.42578125" style="6" customWidth="1"/>
    <col min="7686" max="7689" width="0" style="6" hidden="1" customWidth="1"/>
    <col min="7690" max="7690" width="11.28515625" style="6" customWidth="1"/>
    <col min="7691" max="7691" width="12.5703125" style="6" customWidth="1"/>
    <col min="7692" max="7692" width="0" style="6" hidden="1" customWidth="1"/>
    <col min="7693" max="7693" width="11.42578125" style="6" customWidth="1"/>
    <col min="7694" max="7697" width="0" style="6" hidden="1" customWidth="1"/>
    <col min="7698" max="7936" width="9.140625" style="6"/>
    <col min="7937" max="7937" width="0.7109375" style="6" customWidth="1"/>
    <col min="7938" max="7938" width="13.28515625" style="6" customWidth="1"/>
    <col min="7939" max="7939" width="11.42578125" style="6" customWidth="1"/>
    <col min="7940" max="7940" width="25.5703125" style="6" customWidth="1"/>
    <col min="7941" max="7941" width="10.42578125" style="6" customWidth="1"/>
    <col min="7942" max="7945" width="0" style="6" hidden="1" customWidth="1"/>
    <col min="7946" max="7946" width="11.28515625" style="6" customWidth="1"/>
    <col min="7947" max="7947" width="12.5703125" style="6" customWidth="1"/>
    <col min="7948" max="7948" width="0" style="6" hidden="1" customWidth="1"/>
    <col min="7949" max="7949" width="11.42578125" style="6" customWidth="1"/>
    <col min="7950" max="7953" width="0" style="6" hidden="1" customWidth="1"/>
    <col min="7954" max="8192" width="9.140625" style="6"/>
    <col min="8193" max="8193" width="0.7109375" style="6" customWidth="1"/>
    <col min="8194" max="8194" width="13.28515625" style="6" customWidth="1"/>
    <col min="8195" max="8195" width="11.42578125" style="6" customWidth="1"/>
    <col min="8196" max="8196" width="25.5703125" style="6" customWidth="1"/>
    <col min="8197" max="8197" width="10.42578125" style="6" customWidth="1"/>
    <col min="8198" max="8201" width="0" style="6" hidden="1" customWidth="1"/>
    <col min="8202" max="8202" width="11.28515625" style="6" customWidth="1"/>
    <col min="8203" max="8203" width="12.5703125" style="6" customWidth="1"/>
    <col min="8204" max="8204" width="0" style="6" hidden="1" customWidth="1"/>
    <col min="8205" max="8205" width="11.42578125" style="6" customWidth="1"/>
    <col min="8206" max="8209" width="0" style="6" hidden="1" customWidth="1"/>
    <col min="8210" max="8448" width="9.140625" style="6"/>
    <col min="8449" max="8449" width="0.7109375" style="6" customWidth="1"/>
    <col min="8450" max="8450" width="13.28515625" style="6" customWidth="1"/>
    <col min="8451" max="8451" width="11.42578125" style="6" customWidth="1"/>
    <col min="8452" max="8452" width="25.5703125" style="6" customWidth="1"/>
    <col min="8453" max="8453" width="10.42578125" style="6" customWidth="1"/>
    <col min="8454" max="8457" width="0" style="6" hidden="1" customWidth="1"/>
    <col min="8458" max="8458" width="11.28515625" style="6" customWidth="1"/>
    <col min="8459" max="8459" width="12.5703125" style="6" customWidth="1"/>
    <col min="8460" max="8460" width="0" style="6" hidden="1" customWidth="1"/>
    <col min="8461" max="8461" width="11.42578125" style="6" customWidth="1"/>
    <col min="8462" max="8465" width="0" style="6" hidden="1" customWidth="1"/>
    <col min="8466" max="8704" width="9.140625" style="6"/>
    <col min="8705" max="8705" width="0.7109375" style="6" customWidth="1"/>
    <col min="8706" max="8706" width="13.28515625" style="6" customWidth="1"/>
    <col min="8707" max="8707" width="11.42578125" style="6" customWidth="1"/>
    <col min="8708" max="8708" width="25.5703125" style="6" customWidth="1"/>
    <col min="8709" max="8709" width="10.42578125" style="6" customWidth="1"/>
    <col min="8710" max="8713" width="0" style="6" hidden="1" customWidth="1"/>
    <col min="8714" max="8714" width="11.28515625" style="6" customWidth="1"/>
    <col min="8715" max="8715" width="12.5703125" style="6" customWidth="1"/>
    <col min="8716" max="8716" width="0" style="6" hidden="1" customWidth="1"/>
    <col min="8717" max="8717" width="11.42578125" style="6" customWidth="1"/>
    <col min="8718" max="8721" width="0" style="6" hidden="1" customWidth="1"/>
    <col min="8722" max="8960" width="9.140625" style="6"/>
    <col min="8961" max="8961" width="0.7109375" style="6" customWidth="1"/>
    <col min="8962" max="8962" width="13.28515625" style="6" customWidth="1"/>
    <col min="8963" max="8963" width="11.42578125" style="6" customWidth="1"/>
    <col min="8964" max="8964" width="25.5703125" style="6" customWidth="1"/>
    <col min="8965" max="8965" width="10.42578125" style="6" customWidth="1"/>
    <col min="8966" max="8969" width="0" style="6" hidden="1" customWidth="1"/>
    <col min="8970" max="8970" width="11.28515625" style="6" customWidth="1"/>
    <col min="8971" max="8971" width="12.5703125" style="6" customWidth="1"/>
    <col min="8972" max="8972" width="0" style="6" hidden="1" customWidth="1"/>
    <col min="8973" max="8973" width="11.42578125" style="6" customWidth="1"/>
    <col min="8974" max="8977" width="0" style="6" hidden="1" customWidth="1"/>
    <col min="8978" max="9216" width="9.140625" style="6"/>
    <col min="9217" max="9217" width="0.7109375" style="6" customWidth="1"/>
    <col min="9218" max="9218" width="13.28515625" style="6" customWidth="1"/>
    <col min="9219" max="9219" width="11.42578125" style="6" customWidth="1"/>
    <col min="9220" max="9220" width="25.5703125" style="6" customWidth="1"/>
    <col min="9221" max="9221" width="10.42578125" style="6" customWidth="1"/>
    <col min="9222" max="9225" width="0" style="6" hidden="1" customWidth="1"/>
    <col min="9226" max="9226" width="11.28515625" style="6" customWidth="1"/>
    <col min="9227" max="9227" width="12.5703125" style="6" customWidth="1"/>
    <col min="9228" max="9228" width="0" style="6" hidden="1" customWidth="1"/>
    <col min="9229" max="9229" width="11.42578125" style="6" customWidth="1"/>
    <col min="9230" max="9233" width="0" style="6" hidden="1" customWidth="1"/>
    <col min="9234" max="9472" width="9.140625" style="6"/>
    <col min="9473" max="9473" width="0.7109375" style="6" customWidth="1"/>
    <col min="9474" max="9474" width="13.28515625" style="6" customWidth="1"/>
    <col min="9475" max="9475" width="11.42578125" style="6" customWidth="1"/>
    <col min="9476" max="9476" width="25.5703125" style="6" customWidth="1"/>
    <col min="9477" max="9477" width="10.42578125" style="6" customWidth="1"/>
    <col min="9478" max="9481" width="0" style="6" hidden="1" customWidth="1"/>
    <col min="9482" max="9482" width="11.28515625" style="6" customWidth="1"/>
    <col min="9483" max="9483" width="12.5703125" style="6" customWidth="1"/>
    <col min="9484" max="9484" width="0" style="6" hidden="1" customWidth="1"/>
    <col min="9485" max="9485" width="11.42578125" style="6" customWidth="1"/>
    <col min="9486" max="9489" width="0" style="6" hidden="1" customWidth="1"/>
    <col min="9490" max="9728" width="9.140625" style="6"/>
    <col min="9729" max="9729" width="0.7109375" style="6" customWidth="1"/>
    <col min="9730" max="9730" width="13.28515625" style="6" customWidth="1"/>
    <col min="9731" max="9731" width="11.42578125" style="6" customWidth="1"/>
    <col min="9732" max="9732" width="25.5703125" style="6" customWidth="1"/>
    <col min="9733" max="9733" width="10.42578125" style="6" customWidth="1"/>
    <col min="9734" max="9737" width="0" style="6" hidden="1" customWidth="1"/>
    <col min="9738" max="9738" width="11.28515625" style="6" customWidth="1"/>
    <col min="9739" max="9739" width="12.5703125" style="6" customWidth="1"/>
    <col min="9740" max="9740" width="0" style="6" hidden="1" customWidth="1"/>
    <col min="9741" max="9741" width="11.42578125" style="6" customWidth="1"/>
    <col min="9742" max="9745" width="0" style="6" hidden="1" customWidth="1"/>
    <col min="9746" max="9984" width="9.140625" style="6"/>
    <col min="9985" max="9985" width="0.7109375" style="6" customWidth="1"/>
    <col min="9986" max="9986" width="13.28515625" style="6" customWidth="1"/>
    <col min="9987" max="9987" width="11.42578125" style="6" customWidth="1"/>
    <col min="9988" max="9988" width="25.5703125" style="6" customWidth="1"/>
    <col min="9989" max="9989" width="10.42578125" style="6" customWidth="1"/>
    <col min="9990" max="9993" width="0" style="6" hidden="1" customWidth="1"/>
    <col min="9994" max="9994" width="11.28515625" style="6" customWidth="1"/>
    <col min="9995" max="9995" width="12.5703125" style="6" customWidth="1"/>
    <col min="9996" max="9996" width="0" style="6" hidden="1" customWidth="1"/>
    <col min="9997" max="9997" width="11.42578125" style="6" customWidth="1"/>
    <col min="9998" max="10001" width="0" style="6" hidden="1" customWidth="1"/>
    <col min="10002" max="10240" width="9.140625" style="6"/>
    <col min="10241" max="10241" width="0.7109375" style="6" customWidth="1"/>
    <col min="10242" max="10242" width="13.28515625" style="6" customWidth="1"/>
    <col min="10243" max="10243" width="11.42578125" style="6" customWidth="1"/>
    <col min="10244" max="10244" width="25.5703125" style="6" customWidth="1"/>
    <col min="10245" max="10245" width="10.42578125" style="6" customWidth="1"/>
    <col min="10246" max="10249" width="0" style="6" hidden="1" customWidth="1"/>
    <col min="10250" max="10250" width="11.28515625" style="6" customWidth="1"/>
    <col min="10251" max="10251" width="12.5703125" style="6" customWidth="1"/>
    <col min="10252" max="10252" width="0" style="6" hidden="1" customWidth="1"/>
    <col min="10253" max="10253" width="11.42578125" style="6" customWidth="1"/>
    <col min="10254" max="10257" width="0" style="6" hidden="1" customWidth="1"/>
    <col min="10258" max="10496" width="9.140625" style="6"/>
    <col min="10497" max="10497" width="0.7109375" style="6" customWidth="1"/>
    <col min="10498" max="10498" width="13.28515625" style="6" customWidth="1"/>
    <col min="10499" max="10499" width="11.42578125" style="6" customWidth="1"/>
    <col min="10500" max="10500" width="25.5703125" style="6" customWidth="1"/>
    <col min="10501" max="10501" width="10.42578125" style="6" customWidth="1"/>
    <col min="10502" max="10505" width="0" style="6" hidden="1" customWidth="1"/>
    <col min="10506" max="10506" width="11.28515625" style="6" customWidth="1"/>
    <col min="10507" max="10507" width="12.5703125" style="6" customWidth="1"/>
    <col min="10508" max="10508" width="0" style="6" hidden="1" customWidth="1"/>
    <col min="10509" max="10509" width="11.42578125" style="6" customWidth="1"/>
    <col min="10510" max="10513" width="0" style="6" hidden="1" customWidth="1"/>
    <col min="10514" max="10752" width="9.140625" style="6"/>
    <col min="10753" max="10753" width="0.7109375" style="6" customWidth="1"/>
    <col min="10754" max="10754" width="13.28515625" style="6" customWidth="1"/>
    <col min="10755" max="10755" width="11.42578125" style="6" customWidth="1"/>
    <col min="10756" max="10756" width="25.5703125" style="6" customWidth="1"/>
    <col min="10757" max="10757" width="10.42578125" style="6" customWidth="1"/>
    <col min="10758" max="10761" width="0" style="6" hidden="1" customWidth="1"/>
    <col min="10762" max="10762" width="11.28515625" style="6" customWidth="1"/>
    <col min="10763" max="10763" width="12.5703125" style="6" customWidth="1"/>
    <col min="10764" max="10764" width="0" style="6" hidden="1" customWidth="1"/>
    <col min="10765" max="10765" width="11.42578125" style="6" customWidth="1"/>
    <col min="10766" max="10769" width="0" style="6" hidden="1" customWidth="1"/>
    <col min="10770" max="11008" width="9.140625" style="6"/>
    <col min="11009" max="11009" width="0.7109375" style="6" customWidth="1"/>
    <col min="11010" max="11010" width="13.28515625" style="6" customWidth="1"/>
    <col min="11011" max="11011" width="11.42578125" style="6" customWidth="1"/>
    <col min="11012" max="11012" width="25.5703125" style="6" customWidth="1"/>
    <col min="11013" max="11013" width="10.42578125" style="6" customWidth="1"/>
    <col min="11014" max="11017" width="0" style="6" hidden="1" customWidth="1"/>
    <col min="11018" max="11018" width="11.28515625" style="6" customWidth="1"/>
    <col min="11019" max="11019" width="12.5703125" style="6" customWidth="1"/>
    <col min="11020" max="11020" width="0" style="6" hidden="1" customWidth="1"/>
    <col min="11021" max="11021" width="11.42578125" style="6" customWidth="1"/>
    <col min="11022" max="11025" width="0" style="6" hidden="1" customWidth="1"/>
    <col min="11026" max="11264" width="9.140625" style="6"/>
    <col min="11265" max="11265" width="0.7109375" style="6" customWidth="1"/>
    <col min="11266" max="11266" width="13.28515625" style="6" customWidth="1"/>
    <col min="11267" max="11267" width="11.42578125" style="6" customWidth="1"/>
    <col min="11268" max="11268" width="25.5703125" style="6" customWidth="1"/>
    <col min="11269" max="11269" width="10.42578125" style="6" customWidth="1"/>
    <col min="11270" max="11273" width="0" style="6" hidden="1" customWidth="1"/>
    <col min="11274" max="11274" width="11.28515625" style="6" customWidth="1"/>
    <col min="11275" max="11275" width="12.5703125" style="6" customWidth="1"/>
    <col min="11276" max="11276" width="0" style="6" hidden="1" customWidth="1"/>
    <col min="11277" max="11277" width="11.42578125" style="6" customWidth="1"/>
    <col min="11278" max="11281" width="0" style="6" hidden="1" customWidth="1"/>
    <col min="11282" max="11520" width="9.140625" style="6"/>
    <col min="11521" max="11521" width="0.7109375" style="6" customWidth="1"/>
    <col min="11522" max="11522" width="13.28515625" style="6" customWidth="1"/>
    <col min="11523" max="11523" width="11.42578125" style="6" customWidth="1"/>
    <col min="11524" max="11524" width="25.5703125" style="6" customWidth="1"/>
    <col min="11525" max="11525" width="10.42578125" style="6" customWidth="1"/>
    <col min="11526" max="11529" width="0" style="6" hidden="1" customWidth="1"/>
    <col min="11530" max="11530" width="11.28515625" style="6" customWidth="1"/>
    <col min="11531" max="11531" width="12.5703125" style="6" customWidth="1"/>
    <col min="11532" max="11532" width="0" style="6" hidden="1" customWidth="1"/>
    <col min="11533" max="11533" width="11.42578125" style="6" customWidth="1"/>
    <col min="11534" max="11537" width="0" style="6" hidden="1" customWidth="1"/>
    <col min="11538" max="11776" width="9.140625" style="6"/>
    <col min="11777" max="11777" width="0.7109375" style="6" customWidth="1"/>
    <col min="11778" max="11778" width="13.28515625" style="6" customWidth="1"/>
    <col min="11779" max="11779" width="11.42578125" style="6" customWidth="1"/>
    <col min="11780" max="11780" width="25.5703125" style="6" customWidth="1"/>
    <col min="11781" max="11781" width="10.42578125" style="6" customWidth="1"/>
    <col min="11782" max="11785" width="0" style="6" hidden="1" customWidth="1"/>
    <col min="11786" max="11786" width="11.28515625" style="6" customWidth="1"/>
    <col min="11787" max="11787" width="12.5703125" style="6" customWidth="1"/>
    <col min="11788" max="11788" width="0" style="6" hidden="1" customWidth="1"/>
    <col min="11789" max="11789" width="11.42578125" style="6" customWidth="1"/>
    <col min="11790" max="11793" width="0" style="6" hidden="1" customWidth="1"/>
    <col min="11794" max="12032" width="9.140625" style="6"/>
    <col min="12033" max="12033" width="0.7109375" style="6" customWidth="1"/>
    <col min="12034" max="12034" width="13.28515625" style="6" customWidth="1"/>
    <col min="12035" max="12035" width="11.42578125" style="6" customWidth="1"/>
    <col min="12036" max="12036" width="25.5703125" style="6" customWidth="1"/>
    <col min="12037" max="12037" width="10.42578125" style="6" customWidth="1"/>
    <col min="12038" max="12041" width="0" style="6" hidden="1" customWidth="1"/>
    <col min="12042" max="12042" width="11.28515625" style="6" customWidth="1"/>
    <col min="12043" max="12043" width="12.5703125" style="6" customWidth="1"/>
    <col min="12044" max="12044" width="0" style="6" hidden="1" customWidth="1"/>
    <col min="12045" max="12045" width="11.42578125" style="6" customWidth="1"/>
    <col min="12046" max="12049" width="0" style="6" hidden="1" customWidth="1"/>
    <col min="12050" max="12288" width="9.140625" style="6"/>
    <col min="12289" max="12289" width="0.7109375" style="6" customWidth="1"/>
    <col min="12290" max="12290" width="13.28515625" style="6" customWidth="1"/>
    <col min="12291" max="12291" width="11.42578125" style="6" customWidth="1"/>
    <col min="12292" max="12292" width="25.5703125" style="6" customWidth="1"/>
    <col min="12293" max="12293" width="10.42578125" style="6" customWidth="1"/>
    <col min="12294" max="12297" width="0" style="6" hidden="1" customWidth="1"/>
    <col min="12298" max="12298" width="11.28515625" style="6" customWidth="1"/>
    <col min="12299" max="12299" width="12.5703125" style="6" customWidth="1"/>
    <col min="12300" max="12300" width="0" style="6" hidden="1" customWidth="1"/>
    <col min="12301" max="12301" width="11.42578125" style="6" customWidth="1"/>
    <col min="12302" max="12305" width="0" style="6" hidden="1" customWidth="1"/>
    <col min="12306" max="12544" width="9.140625" style="6"/>
    <col min="12545" max="12545" width="0.7109375" style="6" customWidth="1"/>
    <col min="12546" max="12546" width="13.28515625" style="6" customWidth="1"/>
    <col min="12547" max="12547" width="11.42578125" style="6" customWidth="1"/>
    <col min="12548" max="12548" width="25.5703125" style="6" customWidth="1"/>
    <col min="12549" max="12549" width="10.42578125" style="6" customWidth="1"/>
    <col min="12550" max="12553" width="0" style="6" hidden="1" customWidth="1"/>
    <col min="12554" max="12554" width="11.28515625" style="6" customWidth="1"/>
    <col min="12555" max="12555" width="12.5703125" style="6" customWidth="1"/>
    <col min="12556" max="12556" width="0" style="6" hidden="1" customWidth="1"/>
    <col min="12557" max="12557" width="11.42578125" style="6" customWidth="1"/>
    <col min="12558" max="12561" width="0" style="6" hidden="1" customWidth="1"/>
    <col min="12562" max="12800" width="9.140625" style="6"/>
    <col min="12801" max="12801" width="0.7109375" style="6" customWidth="1"/>
    <col min="12802" max="12802" width="13.28515625" style="6" customWidth="1"/>
    <col min="12803" max="12803" width="11.42578125" style="6" customWidth="1"/>
    <col min="12804" max="12804" width="25.5703125" style="6" customWidth="1"/>
    <col min="12805" max="12805" width="10.42578125" style="6" customWidth="1"/>
    <col min="12806" max="12809" width="0" style="6" hidden="1" customWidth="1"/>
    <col min="12810" max="12810" width="11.28515625" style="6" customWidth="1"/>
    <col min="12811" max="12811" width="12.5703125" style="6" customWidth="1"/>
    <col min="12812" max="12812" width="0" style="6" hidden="1" customWidth="1"/>
    <col min="12813" max="12813" width="11.42578125" style="6" customWidth="1"/>
    <col min="12814" max="12817" width="0" style="6" hidden="1" customWidth="1"/>
    <col min="12818" max="13056" width="9.140625" style="6"/>
    <col min="13057" max="13057" width="0.7109375" style="6" customWidth="1"/>
    <col min="13058" max="13058" width="13.28515625" style="6" customWidth="1"/>
    <col min="13059" max="13059" width="11.42578125" style="6" customWidth="1"/>
    <col min="13060" max="13060" width="25.5703125" style="6" customWidth="1"/>
    <col min="13061" max="13061" width="10.42578125" style="6" customWidth="1"/>
    <col min="13062" max="13065" width="0" style="6" hidden="1" customWidth="1"/>
    <col min="13066" max="13066" width="11.28515625" style="6" customWidth="1"/>
    <col min="13067" max="13067" width="12.5703125" style="6" customWidth="1"/>
    <col min="13068" max="13068" width="0" style="6" hidden="1" customWidth="1"/>
    <col min="13069" max="13069" width="11.42578125" style="6" customWidth="1"/>
    <col min="13070" max="13073" width="0" style="6" hidden="1" customWidth="1"/>
    <col min="13074" max="13312" width="9.140625" style="6"/>
    <col min="13313" max="13313" width="0.7109375" style="6" customWidth="1"/>
    <col min="13314" max="13314" width="13.28515625" style="6" customWidth="1"/>
    <col min="13315" max="13315" width="11.42578125" style="6" customWidth="1"/>
    <col min="13316" max="13316" width="25.5703125" style="6" customWidth="1"/>
    <col min="13317" max="13317" width="10.42578125" style="6" customWidth="1"/>
    <col min="13318" max="13321" width="0" style="6" hidden="1" customWidth="1"/>
    <col min="13322" max="13322" width="11.28515625" style="6" customWidth="1"/>
    <col min="13323" max="13323" width="12.5703125" style="6" customWidth="1"/>
    <col min="13324" max="13324" width="0" style="6" hidden="1" customWidth="1"/>
    <col min="13325" max="13325" width="11.42578125" style="6" customWidth="1"/>
    <col min="13326" max="13329" width="0" style="6" hidden="1" customWidth="1"/>
    <col min="13330" max="13568" width="9.140625" style="6"/>
    <col min="13569" max="13569" width="0.7109375" style="6" customWidth="1"/>
    <col min="13570" max="13570" width="13.28515625" style="6" customWidth="1"/>
    <col min="13571" max="13571" width="11.42578125" style="6" customWidth="1"/>
    <col min="13572" max="13572" width="25.5703125" style="6" customWidth="1"/>
    <col min="13573" max="13573" width="10.42578125" style="6" customWidth="1"/>
    <col min="13574" max="13577" width="0" style="6" hidden="1" customWidth="1"/>
    <col min="13578" max="13578" width="11.28515625" style="6" customWidth="1"/>
    <col min="13579" max="13579" width="12.5703125" style="6" customWidth="1"/>
    <col min="13580" max="13580" width="0" style="6" hidden="1" customWidth="1"/>
    <col min="13581" max="13581" width="11.42578125" style="6" customWidth="1"/>
    <col min="13582" max="13585" width="0" style="6" hidden="1" customWidth="1"/>
    <col min="13586" max="13824" width="9.140625" style="6"/>
    <col min="13825" max="13825" width="0.7109375" style="6" customWidth="1"/>
    <col min="13826" max="13826" width="13.28515625" style="6" customWidth="1"/>
    <col min="13827" max="13827" width="11.42578125" style="6" customWidth="1"/>
    <col min="13828" max="13828" width="25.5703125" style="6" customWidth="1"/>
    <col min="13829" max="13829" width="10.42578125" style="6" customWidth="1"/>
    <col min="13830" max="13833" width="0" style="6" hidden="1" customWidth="1"/>
    <col min="13834" max="13834" width="11.28515625" style="6" customWidth="1"/>
    <col min="13835" max="13835" width="12.5703125" style="6" customWidth="1"/>
    <col min="13836" max="13836" width="0" style="6" hidden="1" customWidth="1"/>
    <col min="13837" max="13837" width="11.42578125" style="6" customWidth="1"/>
    <col min="13838" max="13841" width="0" style="6" hidden="1" customWidth="1"/>
    <col min="13842" max="14080" width="9.140625" style="6"/>
    <col min="14081" max="14081" width="0.7109375" style="6" customWidth="1"/>
    <col min="14082" max="14082" width="13.28515625" style="6" customWidth="1"/>
    <col min="14083" max="14083" width="11.42578125" style="6" customWidth="1"/>
    <col min="14084" max="14084" width="25.5703125" style="6" customWidth="1"/>
    <col min="14085" max="14085" width="10.42578125" style="6" customWidth="1"/>
    <col min="14086" max="14089" width="0" style="6" hidden="1" customWidth="1"/>
    <col min="14090" max="14090" width="11.28515625" style="6" customWidth="1"/>
    <col min="14091" max="14091" width="12.5703125" style="6" customWidth="1"/>
    <col min="14092" max="14092" width="0" style="6" hidden="1" customWidth="1"/>
    <col min="14093" max="14093" width="11.42578125" style="6" customWidth="1"/>
    <col min="14094" max="14097" width="0" style="6" hidden="1" customWidth="1"/>
    <col min="14098" max="14336" width="9.140625" style="6"/>
    <col min="14337" max="14337" width="0.7109375" style="6" customWidth="1"/>
    <col min="14338" max="14338" width="13.28515625" style="6" customWidth="1"/>
    <col min="14339" max="14339" width="11.42578125" style="6" customWidth="1"/>
    <col min="14340" max="14340" width="25.5703125" style="6" customWidth="1"/>
    <col min="14341" max="14341" width="10.42578125" style="6" customWidth="1"/>
    <col min="14342" max="14345" width="0" style="6" hidden="1" customWidth="1"/>
    <col min="14346" max="14346" width="11.28515625" style="6" customWidth="1"/>
    <col min="14347" max="14347" width="12.5703125" style="6" customWidth="1"/>
    <col min="14348" max="14348" width="0" style="6" hidden="1" customWidth="1"/>
    <col min="14349" max="14349" width="11.42578125" style="6" customWidth="1"/>
    <col min="14350" max="14353" width="0" style="6" hidden="1" customWidth="1"/>
    <col min="14354" max="14592" width="9.140625" style="6"/>
    <col min="14593" max="14593" width="0.7109375" style="6" customWidth="1"/>
    <col min="14594" max="14594" width="13.28515625" style="6" customWidth="1"/>
    <col min="14595" max="14595" width="11.42578125" style="6" customWidth="1"/>
    <col min="14596" max="14596" width="25.5703125" style="6" customWidth="1"/>
    <col min="14597" max="14597" width="10.42578125" style="6" customWidth="1"/>
    <col min="14598" max="14601" width="0" style="6" hidden="1" customWidth="1"/>
    <col min="14602" max="14602" width="11.28515625" style="6" customWidth="1"/>
    <col min="14603" max="14603" width="12.5703125" style="6" customWidth="1"/>
    <col min="14604" max="14604" width="0" style="6" hidden="1" customWidth="1"/>
    <col min="14605" max="14605" width="11.42578125" style="6" customWidth="1"/>
    <col min="14606" max="14609" width="0" style="6" hidden="1" customWidth="1"/>
    <col min="14610" max="14848" width="9.140625" style="6"/>
    <col min="14849" max="14849" width="0.7109375" style="6" customWidth="1"/>
    <col min="14850" max="14850" width="13.28515625" style="6" customWidth="1"/>
    <col min="14851" max="14851" width="11.42578125" style="6" customWidth="1"/>
    <col min="14852" max="14852" width="25.5703125" style="6" customWidth="1"/>
    <col min="14853" max="14853" width="10.42578125" style="6" customWidth="1"/>
    <col min="14854" max="14857" width="0" style="6" hidden="1" customWidth="1"/>
    <col min="14858" max="14858" width="11.28515625" style="6" customWidth="1"/>
    <col min="14859" max="14859" width="12.5703125" style="6" customWidth="1"/>
    <col min="14860" max="14860" width="0" style="6" hidden="1" customWidth="1"/>
    <col min="14861" max="14861" width="11.42578125" style="6" customWidth="1"/>
    <col min="14862" max="14865" width="0" style="6" hidden="1" customWidth="1"/>
    <col min="14866" max="15104" width="9.140625" style="6"/>
    <col min="15105" max="15105" width="0.7109375" style="6" customWidth="1"/>
    <col min="15106" max="15106" width="13.28515625" style="6" customWidth="1"/>
    <col min="15107" max="15107" width="11.42578125" style="6" customWidth="1"/>
    <col min="15108" max="15108" width="25.5703125" style="6" customWidth="1"/>
    <col min="15109" max="15109" width="10.42578125" style="6" customWidth="1"/>
    <col min="15110" max="15113" width="0" style="6" hidden="1" customWidth="1"/>
    <col min="15114" max="15114" width="11.28515625" style="6" customWidth="1"/>
    <col min="15115" max="15115" width="12.5703125" style="6" customWidth="1"/>
    <col min="15116" max="15116" width="0" style="6" hidden="1" customWidth="1"/>
    <col min="15117" max="15117" width="11.42578125" style="6" customWidth="1"/>
    <col min="15118" max="15121" width="0" style="6" hidden="1" customWidth="1"/>
    <col min="15122" max="15360" width="9.140625" style="6"/>
    <col min="15361" max="15361" width="0.7109375" style="6" customWidth="1"/>
    <col min="15362" max="15362" width="13.28515625" style="6" customWidth="1"/>
    <col min="15363" max="15363" width="11.42578125" style="6" customWidth="1"/>
    <col min="15364" max="15364" width="25.5703125" style="6" customWidth="1"/>
    <col min="15365" max="15365" width="10.42578125" style="6" customWidth="1"/>
    <col min="15366" max="15369" width="0" style="6" hidden="1" customWidth="1"/>
    <col min="15370" max="15370" width="11.28515625" style="6" customWidth="1"/>
    <col min="15371" max="15371" width="12.5703125" style="6" customWidth="1"/>
    <col min="15372" max="15372" width="0" style="6" hidden="1" customWidth="1"/>
    <col min="15373" max="15373" width="11.42578125" style="6" customWidth="1"/>
    <col min="15374" max="15377" width="0" style="6" hidden="1" customWidth="1"/>
    <col min="15378" max="15616" width="9.140625" style="6"/>
    <col min="15617" max="15617" width="0.7109375" style="6" customWidth="1"/>
    <col min="15618" max="15618" width="13.28515625" style="6" customWidth="1"/>
    <col min="15619" max="15619" width="11.42578125" style="6" customWidth="1"/>
    <col min="15620" max="15620" width="25.5703125" style="6" customWidth="1"/>
    <col min="15621" max="15621" width="10.42578125" style="6" customWidth="1"/>
    <col min="15622" max="15625" width="0" style="6" hidden="1" customWidth="1"/>
    <col min="15626" max="15626" width="11.28515625" style="6" customWidth="1"/>
    <col min="15627" max="15627" width="12.5703125" style="6" customWidth="1"/>
    <col min="15628" max="15628" width="0" style="6" hidden="1" customWidth="1"/>
    <col min="15629" max="15629" width="11.42578125" style="6" customWidth="1"/>
    <col min="15630" max="15633" width="0" style="6" hidden="1" customWidth="1"/>
    <col min="15634" max="15872" width="9.140625" style="6"/>
    <col min="15873" max="15873" width="0.7109375" style="6" customWidth="1"/>
    <col min="15874" max="15874" width="13.28515625" style="6" customWidth="1"/>
    <col min="15875" max="15875" width="11.42578125" style="6" customWidth="1"/>
    <col min="15876" max="15876" width="25.5703125" style="6" customWidth="1"/>
    <col min="15877" max="15877" width="10.42578125" style="6" customWidth="1"/>
    <col min="15878" max="15881" width="0" style="6" hidden="1" customWidth="1"/>
    <col min="15882" max="15882" width="11.28515625" style="6" customWidth="1"/>
    <col min="15883" max="15883" width="12.5703125" style="6" customWidth="1"/>
    <col min="15884" max="15884" width="0" style="6" hidden="1" customWidth="1"/>
    <col min="15885" max="15885" width="11.42578125" style="6" customWidth="1"/>
    <col min="15886" max="15889" width="0" style="6" hidden="1" customWidth="1"/>
    <col min="15890" max="16128" width="9.140625" style="6"/>
    <col min="16129" max="16129" width="0.7109375" style="6" customWidth="1"/>
    <col min="16130" max="16130" width="13.28515625" style="6" customWidth="1"/>
    <col min="16131" max="16131" width="11.42578125" style="6" customWidth="1"/>
    <col min="16132" max="16132" width="25.5703125" style="6" customWidth="1"/>
    <col min="16133" max="16133" width="10.42578125" style="6" customWidth="1"/>
    <col min="16134" max="16137" width="0" style="6" hidden="1" customWidth="1"/>
    <col min="16138" max="16138" width="11.28515625" style="6" customWidth="1"/>
    <col min="16139" max="16139" width="12.5703125" style="6" customWidth="1"/>
    <col min="16140" max="16140" width="0" style="6" hidden="1" customWidth="1"/>
    <col min="16141" max="16141" width="11.42578125" style="6" customWidth="1"/>
    <col min="16142" max="16145" width="0" style="6" hidden="1" customWidth="1"/>
    <col min="16146" max="16384" width="9.140625" style="6"/>
  </cols>
  <sheetData>
    <row r="1" spans="1:31" s="127" customFormat="1" ht="3.75" customHeight="1">
      <c r="C1" s="128"/>
      <c r="D1" s="129"/>
      <c r="E1" s="130"/>
      <c r="H1" s="129"/>
      <c r="I1" s="129"/>
      <c r="J1" s="129"/>
      <c r="K1" s="129"/>
      <c r="L1" s="129"/>
      <c r="M1" s="129"/>
      <c r="N1" s="129"/>
      <c r="O1" s="130"/>
      <c r="P1" s="130"/>
    </row>
    <row r="2" spans="1:31" s="131" customFormat="1" ht="57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3.75" customHeight="1"/>
    <row r="4" spans="1:31" s="149" customFormat="1" ht="33" customHeight="1">
      <c r="B4" s="150" t="str">
        <f>oknCompanyName</f>
        <v>Corp To Corp Invoice</v>
      </c>
      <c r="C4" s="151"/>
      <c r="D4" s="152"/>
      <c r="E4" s="153"/>
      <c r="F4" s="154"/>
      <c r="G4" s="154"/>
      <c r="H4" s="154"/>
      <c r="I4" s="154"/>
      <c r="J4" s="246" t="s">
        <v>85</v>
      </c>
      <c r="K4" s="246"/>
      <c r="L4" s="246"/>
      <c r="M4" s="246"/>
      <c r="N4" s="153"/>
      <c r="O4" s="153"/>
      <c r="P4" s="153"/>
      <c r="Q4" s="153"/>
    </row>
    <row r="5" spans="1:31">
      <c r="B5" s="6" t="str">
        <f>oknCompanyAddress</f>
        <v>Address</v>
      </c>
    </row>
    <row r="6" spans="1:31">
      <c r="B6" s="6" t="str">
        <f>oknCompanyCityStateZip</f>
        <v>New York</v>
      </c>
      <c r="M6" s="139"/>
    </row>
    <row r="7" spans="1:31">
      <c r="B7" s="6" t="str">
        <f>oknCompanyContact</f>
        <v>Phone, Fax</v>
      </c>
    </row>
    <row r="8" spans="1:31" ht="21" customHeight="1">
      <c r="B8" s="141" t="s">
        <v>46</v>
      </c>
      <c r="K8" s="140"/>
    </row>
    <row r="9" spans="1:31" ht="11.25" customHeight="1">
      <c r="B9" s="142" t="s">
        <v>44</v>
      </c>
      <c r="C9" s="143"/>
    </row>
    <row r="10" spans="1:31">
      <c r="B10" s="142" t="s">
        <v>45</v>
      </c>
      <c r="C10" s="143"/>
    </row>
    <row r="11" spans="1:31" ht="4.5" customHeight="1"/>
    <row r="12" spans="1:31" s="13" customFormat="1" ht="15.75" customHeight="1">
      <c r="B12" s="155" t="s">
        <v>65</v>
      </c>
      <c r="C12" s="156" t="s">
        <v>43</v>
      </c>
      <c r="D12" s="155" t="s">
        <v>66</v>
      </c>
      <c r="E12" s="155" t="s">
        <v>47</v>
      </c>
      <c r="F12" s="157" t="s">
        <v>62</v>
      </c>
      <c r="G12" s="157" t="str">
        <f>oknTax1Name</f>
        <v>Sales Tax</v>
      </c>
      <c r="H12" s="157" t="str">
        <f>oknTax2Name</f>
        <v>Local Tax</v>
      </c>
      <c r="I12" s="157" t="s">
        <v>67</v>
      </c>
      <c r="J12" s="157" t="s">
        <v>51</v>
      </c>
      <c r="K12" s="157" t="s">
        <v>52</v>
      </c>
      <c r="L12" s="157" t="s">
        <v>48</v>
      </c>
      <c r="M12" s="157" t="s">
        <v>50</v>
      </c>
      <c r="N12" s="16" t="s">
        <v>53</v>
      </c>
      <c r="O12" s="16" t="s">
        <v>54</v>
      </c>
      <c r="P12" s="16" t="s">
        <v>55</v>
      </c>
      <c r="Q12" s="16" t="s">
        <v>64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9819-EA1E-449A-9D81-DE1F93F3F852}">
  <dimension ref="A1:AE12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RowHeight="12"/>
  <cols>
    <col min="1" max="1" width="1" style="6" customWidth="1"/>
    <col min="2" max="2" width="13.5703125" style="6" customWidth="1"/>
    <col min="3" max="3" width="13.42578125" style="132" customWidth="1"/>
    <col min="4" max="4" width="10.5703125" style="15" customWidth="1"/>
    <col min="5" max="5" width="17.85546875" style="15" customWidth="1"/>
    <col min="6" max="6" width="9.42578125" style="6" customWidth="1"/>
    <col min="7" max="7" width="9.140625" style="14"/>
    <col min="8" max="9" width="10.5703125" style="14" customWidth="1"/>
    <col min="10" max="256" width="9.140625" style="6"/>
    <col min="257" max="257" width="1" style="6" customWidth="1"/>
    <col min="258" max="258" width="13.5703125" style="6" customWidth="1"/>
    <col min="259" max="259" width="13.42578125" style="6" customWidth="1"/>
    <col min="260" max="260" width="10.5703125" style="6" customWidth="1"/>
    <col min="261" max="261" width="17.85546875" style="6" customWidth="1"/>
    <col min="262" max="262" width="9.42578125" style="6" customWidth="1"/>
    <col min="263" max="263" width="9.140625" style="6"/>
    <col min="264" max="265" width="10.5703125" style="6" customWidth="1"/>
    <col min="266" max="512" width="9.140625" style="6"/>
    <col min="513" max="513" width="1" style="6" customWidth="1"/>
    <col min="514" max="514" width="13.5703125" style="6" customWidth="1"/>
    <col min="515" max="515" width="13.42578125" style="6" customWidth="1"/>
    <col min="516" max="516" width="10.5703125" style="6" customWidth="1"/>
    <col min="517" max="517" width="17.85546875" style="6" customWidth="1"/>
    <col min="518" max="518" width="9.42578125" style="6" customWidth="1"/>
    <col min="519" max="519" width="9.140625" style="6"/>
    <col min="520" max="521" width="10.5703125" style="6" customWidth="1"/>
    <col min="522" max="768" width="9.140625" style="6"/>
    <col min="769" max="769" width="1" style="6" customWidth="1"/>
    <col min="770" max="770" width="13.5703125" style="6" customWidth="1"/>
    <col min="771" max="771" width="13.42578125" style="6" customWidth="1"/>
    <col min="772" max="772" width="10.5703125" style="6" customWidth="1"/>
    <col min="773" max="773" width="17.85546875" style="6" customWidth="1"/>
    <col min="774" max="774" width="9.42578125" style="6" customWidth="1"/>
    <col min="775" max="775" width="9.140625" style="6"/>
    <col min="776" max="777" width="10.5703125" style="6" customWidth="1"/>
    <col min="778" max="1024" width="9.140625" style="6"/>
    <col min="1025" max="1025" width="1" style="6" customWidth="1"/>
    <col min="1026" max="1026" width="13.5703125" style="6" customWidth="1"/>
    <col min="1027" max="1027" width="13.42578125" style="6" customWidth="1"/>
    <col min="1028" max="1028" width="10.5703125" style="6" customWidth="1"/>
    <col min="1029" max="1029" width="17.85546875" style="6" customWidth="1"/>
    <col min="1030" max="1030" width="9.42578125" style="6" customWidth="1"/>
    <col min="1031" max="1031" width="9.140625" style="6"/>
    <col min="1032" max="1033" width="10.5703125" style="6" customWidth="1"/>
    <col min="1034" max="1280" width="9.140625" style="6"/>
    <col min="1281" max="1281" width="1" style="6" customWidth="1"/>
    <col min="1282" max="1282" width="13.5703125" style="6" customWidth="1"/>
    <col min="1283" max="1283" width="13.42578125" style="6" customWidth="1"/>
    <col min="1284" max="1284" width="10.5703125" style="6" customWidth="1"/>
    <col min="1285" max="1285" width="17.85546875" style="6" customWidth="1"/>
    <col min="1286" max="1286" width="9.42578125" style="6" customWidth="1"/>
    <col min="1287" max="1287" width="9.140625" style="6"/>
    <col min="1288" max="1289" width="10.5703125" style="6" customWidth="1"/>
    <col min="1290" max="1536" width="9.140625" style="6"/>
    <col min="1537" max="1537" width="1" style="6" customWidth="1"/>
    <col min="1538" max="1538" width="13.5703125" style="6" customWidth="1"/>
    <col min="1539" max="1539" width="13.42578125" style="6" customWidth="1"/>
    <col min="1540" max="1540" width="10.5703125" style="6" customWidth="1"/>
    <col min="1541" max="1541" width="17.85546875" style="6" customWidth="1"/>
    <col min="1542" max="1542" width="9.42578125" style="6" customWidth="1"/>
    <col min="1543" max="1543" width="9.140625" style="6"/>
    <col min="1544" max="1545" width="10.5703125" style="6" customWidth="1"/>
    <col min="1546" max="1792" width="9.140625" style="6"/>
    <col min="1793" max="1793" width="1" style="6" customWidth="1"/>
    <col min="1794" max="1794" width="13.5703125" style="6" customWidth="1"/>
    <col min="1795" max="1795" width="13.42578125" style="6" customWidth="1"/>
    <col min="1796" max="1796" width="10.5703125" style="6" customWidth="1"/>
    <col min="1797" max="1797" width="17.85546875" style="6" customWidth="1"/>
    <col min="1798" max="1798" width="9.42578125" style="6" customWidth="1"/>
    <col min="1799" max="1799" width="9.140625" style="6"/>
    <col min="1800" max="1801" width="10.5703125" style="6" customWidth="1"/>
    <col min="1802" max="2048" width="9.140625" style="6"/>
    <col min="2049" max="2049" width="1" style="6" customWidth="1"/>
    <col min="2050" max="2050" width="13.5703125" style="6" customWidth="1"/>
    <col min="2051" max="2051" width="13.42578125" style="6" customWidth="1"/>
    <col min="2052" max="2052" width="10.5703125" style="6" customWidth="1"/>
    <col min="2053" max="2053" width="17.85546875" style="6" customWidth="1"/>
    <col min="2054" max="2054" width="9.42578125" style="6" customWidth="1"/>
    <col min="2055" max="2055" width="9.140625" style="6"/>
    <col min="2056" max="2057" width="10.5703125" style="6" customWidth="1"/>
    <col min="2058" max="2304" width="9.140625" style="6"/>
    <col min="2305" max="2305" width="1" style="6" customWidth="1"/>
    <col min="2306" max="2306" width="13.5703125" style="6" customWidth="1"/>
    <col min="2307" max="2307" width="13.42578125" style="6" customWidth="1"/>
    <col min="2308" max="2308" width="10.5703125" style="6" customWidth="1"/>
    <col min="2309" max="2309" width="17.85546875" style="6" customWidth="1"/>
    <col min="2310" max="2310" width="9.42578125" style="6" customWidth="1"/>
    <col min="2311" max="2311" width="9.140625" style="6"/>
    <col min="2312" max="2313" width="10.5703125" style="6" customWidth="1"/>
    <col min="2314" max="2560" width="9.140625" style="6"/>
    <col min="2561" max="2561" width="1" style="6" customWidth="1"/>
    <col min="2562" max="2562" width="13.5703125" style="6" customWidth="1"/>
    <col min="2563" max="2563" width="13.42578125" style="6" customWidth="1"/>
    <col min="2564" max="2564" width="10.5703125" style="6" customWidth="1"/>
    <col min="2565" max="2565" width="17.85546875" style="6" customWidth="1"/>
    <col min="2566" max="2566" width="9.42578125" style="6" customWidth="1"/>
    <col min="2567" max="2567" width="9.140625" style="6"/>
    <col min="2568" max="2569" width="10.5703125" style="6" customWidth="1"/>
    <col min="2570" max="2816" width="9.140625" style="6"/>
    <col min="2817" max="2817" width="1" style="6" customWidth="1"/>
    <col min="2818" max="2818" width="13.5703125" style="6" customWidth="1"/>
    <col min="2819" max="2819" width="13.42578125" style="6" customWidth="1"/>
    <col min="2820" max="2820" width="10.5703125" style="6" customWidth="1"/>
    <col min="2821" max="2821" width="17.85546875" style="6" customWidth="1"/>
    <col min="2822" max="2822" width="9.42578125" style="6" customWidth="1"/>
    <col min="2823" max="2823" width="9.140625" style="6"/>
    <col min="2824" max="2825" width="10.5703125" style="6" customWidth="1"/>
    <col min="2826" max="3072" width="9.140625" style="6"/>
    <col min="3073" max="3073" width="1" style="6" customWidth="1"/>
    <col min="3074" max="3074" width="13.5703125" style="6" customWidth="1"/>
    <col min="3075" max="3075" width="13.42578125" style="6" customWidth="1"/>
    <col min="3076" max="3076" width="10.5703125" style="6" customWidth="1"/>
    <col min="3077" max="3077" width="17.85546875" style="6" customWidth="1"/>
    <col min="3078" max="3078" width="9.42578125" style="6" customWidth="1"/>
    <col min="3079" max="3079" width="9.140625" style="6"/>
    <col min="3080" max="3081" width="10.5703125" style="6" customWidth="1"/>
    <col min="3082" max="3328" width="9.140625" style="6"/>
    <col min="3329" max="3329" width="1" style="6" customWidth="1"/>
    <col min="3330" max="3330" width="13.5703125" style="6" customWidth="1"/>
    <col min="3331" max="3331" width="13.42578125" style="6" customWidth="1"/>
    <col min="3332" max="3332" width="10.5703125" style="6" customWidth="1"/>
    <col min="3333" max="3333" width="17.85546875" style="6" customWidth="1"/>
    <col min="3334" max="3334" width="9.42578125" style="6" customWidth="1"/>
    <col min="3335" max="3335" width="9.140625" style="6"/>
    <col min="3336" max="3337" width="10.5703125" style="6" customWidth="1"/>
    <col min="3338" max="3584" width="9.140625" style="6"/>
    <col min="3585" max="3585" width="1" style="6" customWidth="1"/>
    <col min="3586" max="3586" width="13.5703125" style="6" customWidth="1"/>
    <col min="3587" max="3587" width="13.42578125" style="6" customWidth="1"/>
    <col min="3588" max="3588" width="10.5703125" style="6" customWidth="1"/>
    <col min="3589" max="3589" width="17.85546875" style="6" customWidth="1"/>
    <col min="3590" max="3590" width="9.42578125" style="6" customWidth="1"/>
    <col min="3591" max="3591" width="9.140625" style="6"/>
    <col min="3592" max="3593" width="10.5703125" style="6" customWidth="1"/>
    <col min="3594" max="3840" width="9.140625" style="6"/>
    <col min="3841" max="3841" width="1" style="6" customWidth="1"/>
    <col min="3842" max="3842" width="13.5703125" style="6" customWidth="1"/>
    <col min="3843" max="3843" width="13.42578125" style="6" customWidth="1"/>
    <col min="3844" max="3844" width="10.5703125" style="6" customWidth="1"/>
    <col min="3845" max="3845" width="17.85546875" style="6" customWidth="1"/>
    <col min="3846" max="3846" width="9.42578125" style="6" customWidth="1"/>
    <col min="3847" max="3847" width="9.140625" style="6"/>
    <col min="3848" max="3849" width="10.5703125" style="6" customWidth="1"/>
    <col min="3850" max="4096" width="9.140625" style="6"/>
    <col min="4097" max="4097" width="1" style="6" customWidth="1"/>
    <col min="4098" max="4098" width="13.5703125" style="6" customWidth="1"/>
    <col min="4099" max="4099" width="13.42578125" style="6" customWidth="1"/>
    <col min="4100" max="4100" width="10.5703125" style="6" customWidth="1"/>
    <col min="4101" max="4101" width="17.85546875" style="6" customWidth="1"/>
    <col min="4102" max="4102" width="9.42578125" style="6" customWidth="1"/>
    <col min="4103" max="4103" width="9.140625" style="6"/>
    <col min="4104" max="4105" width="10.5703125" style="6" customWidth="1"/>
    <col min="4106" max="4352" width="9.140625" style="6"/>
    <col min="4353" max="4353" width="1" style="6" customWidth="1"/>
    <col min="4354" max="4354" width="13.5703125" style="6" customWidth="1"/>
    <col min="4355" max="4355" width="13.42578125" style="6" customWidth="1"/>
    <col min="4356" max="4356" width="10.5703125" style="6" customWidth="1"/>
    <col min="4357" max="4357" width="17.85546875" style="6" customWidth="1"/>
    <col min="4358" max="4358" width="9.42578125" style="6" customWidth="1"/>
    <col min="4359" max="4359" width="9.140625" style="6"/>
    <col min="4360" max="4361" width="10.5703125" style="6" customWidth="1"/>
    <col min="4362" max="4608" width="9.140625" style="6"/>
    <col min="4609" max="4609" width="1" style="6" customWidth="1"/>
    <col min="4610" max="4610" width="13.5703125" style="6" customWidth="1"/>
    <col min="4611" max="4611" width="13.42578125" style="6" customWidth="1"/>
    <col min="4612" max="4612" width="10.5703125" style="6" customWidth="1"/>
    <col min="4613" max="4613" width="17.85546875" style="6" customWidth="1"/>
    <col min="4614" max="4614" width="9.42578125" style="6" customWidth="1"/>
    <col min="4615" max="4615" width="9.140625" style="6"/>
    <col min="4616" max="4617" width="10.5703125" style="6" customWidth="1"/>
    <col min="4618" max="4864" width="9.140625" style="6"/>
    <col min="4865" max="4865" width="1" style="6" customWidth="1"/>
    <col min="4866" max="4866" width="13.5703125" style="6" customWidth="1"/>
    <col min="4867" max="4867" width="13.42578125" style="6" customWidth="1"/>
    <col min="4868" max="4868" width="10.5703125" style="6" customWidth="1"/>
    <col min="4869" max="4869" width="17.85546875" style="6" customWidth="1"/>
    <col min="4870" max="4870" width="9.42578125" style="6" customWidth="1"/>
    <col min="4871" max="4871" width="9.140625" style="6"/>
    <col min="4872" max="4873" width="10.5703125" style="6" customWidth="1"/>
    <col min="4874" max="5120" width="9.140625" style="6"/>
    <col min="5121" max="5121" width="1" style="6" customWidth="1"/>
    <col min="5122" max="5122" width="13.5703125" style="6" customWidth="1"/>
    <col min="5123" max="5123" width="13.42578125" style="6" customWidth="1"/>
    <col min="5124" max="5124" width="10.5703125" style="6" customWidth="1"/>
    <col min="5125" max="5125" width="17.85546875" style="6" customWidth="1"/>
    <col min="5126" max="5126" width="9.42578125" style="6" customWidth="1"/>
    <col min="5127" max="5127" width="9.140625" style="6"/>
    <col min="5128" max="5129" width="10.5703125" style="6" customWidth="1"/>
    <col min="5130" max="5376" width="9.140625" style="6"/>
    <col min="5377" max="5377" width="1" style="6" customWidth="1"/>
    <col min="5378" max="5378" width="13.5703125" style="6" customWidth="1"/>
    <col min="5379" max="5379" width="13.42578125" style="6" customWidth="1"/>
    <col min="5380" max="5380" width="10.5703125" style="6" customWidth="1"/>
    <col min="5381" max="5381" width="17.85546875" style="6" customWidth="1"/>
    <col min="5382" max="5382" width="9.42578125" style="6" customWidth="1"/>
    <col min="5383" max="5383" width="9.140625" style="6"/>
    <col min="5384" max="5385" width="10.5703125" style="6" customWidth="1"/>
    <col min="5386" max="5632" width="9.140625" style="6"/>
    <col min="5633" max="5633" width="1" style="6" customWidth="1"/>
    <col min="5634" max="5634" width="13.5703125" style="6" customWidth="1"/>
    <col min="5635" max="5635" width="13.42578125" style="6" customWidth="1"/>
    <col min="5636" max="5636" width="10.5703125" style="6" customWidth="1"/>
    <col min="5637" max="5637" width="17.85546875" style="6" customWidth="1"/>
    <col min="5638" max="5638" width="9.42578125" style="6" customWidth="1"/>
    <col min="5639" max="5639" width="9.140625" style="6"/>
    <col min="5640" max="5641" width="10.5703125" style="6" customWidth="1"/>
    <col min="5642" max="5888" width="9.140625" style="6"/>
    <col min="5889" max="5889" width="1" style="6" customWidth="1"/>
    <col min="5890" max="5890" width="13.5703125" style="6" customWidth="1"/>
    <col min="5891" max="5891" width="13.42578125" style="6" customWidth="1"/>
    <col min="5892" max="5892" width="10.5703125" style="6" customWidth="1"/>
    <col min="5893" max="5893" width="17.85546875" style="6" customWidth="1"/>
    <col min="5894" max="5894" width="9.42578125" style="6" customWidth="1"/>
    <col min="5895" max="5895" width="9.140625" style="6"/>
    <col min="5896" max="5897" width="10.5703125" style="6" customWidth="1"/>
    <col min="5898" max="6144" width="9.140625" style="6"/>
    <col min="6145" max="6145" width="1" style="6" customWidth="1"/>
    <col min="6146" max="6146" width="13.5703125" style="6" customWidth="1"/>
    <col min="6147" max="6147" width="13.42578125" style="6" customWidth="1"/>
    <col min="6148" max="6148" width="10.5703125" style="6" customWidth="1"/>
    <col min="6149" max="6149" width="17.85546875" style="6" customWidth="1"/>
    <col min="6150" max="6150" width="9.42578125" style="6" customWidth="1"/>
    <col min="6151" max="6151" width="9.140625" style="6"/>
    <col min="6152" max="6153" width="10.5703125" style="6" customWidth="1"/>
    <col min="6154" max="6400" width="9.140625" style="6"/>
    <col min="6401" max="6401" width="1" style="6" customWidth="1"/>
    <col min="6402" max="6402" width="13.5703125" style="6" customWidth="1"/>
    <col min="6403" max="6403" width="13.42578125" style="6" customWidth="1"/>
    <col min="6404" max="6404" width="10.5703125" style="6" customWidth="1"/>
    <col min="6405" max="6405" width="17.85546875" style="6" customWidth="1"/>
    <col min="6406" max="6406" width="9.42578125" style="6" customWidth="1"/>
    <col min="6407" max="6407" width="9.140625" style="6"/>
    <col min="6408" max="6409" width="10.5703125" style="6" customWidth="1"/>
    <col min="6410" max="6656" width="9.140625" style="6"/>
    <col min="6657" max="6657" width="1" style="6" customWidth="1"/>
    <col min="6658" max="6658" width="13.5703125" style="6" customWidth="1"/>
    <col min="6659" max="6659" width="13.42578125" style="6" customWidth="1"/>
    <col min="6660" max="6660" width="10.5703125" style="6" customWidth="1"/>
    <col min="6661" max="6661" width="17.85546875" style="6" customWidth="1"/>
    <col min="6662" max="6662" width="9.42578125" style="6" customWidth="1"/>
    <col min="6663" max="6663" width="9.140625" style="6"/>
    <col min="6664" max="6665" width="10.5703125" style="6" customWidth="1"/>
    <col min="6666" max="6912" width="9.140625" style="6"/>
    <col min="6913" max="6913" width="1" style="6" customWidth="1"/>
    <col min="6914" max="6914" width="13.5703125" style="6" customWidth="1"/>
    <col min="6915" max="6915" width="13.42578125" style="6" customWidth="1"/>
    <col min="6916" max="6916" width="10.5703125" style="6" customWidth="1"/>
    <col min="6917" max="6917" width="17.85546875" style="6" customWidth="1"/>
    <col min="6918" max="6918" width="9.42578125" style="6" customWidth="1"/>
    <col min="6919" max="6919" width="9.140625" style="6"/>
    <col min="6920" max="6921" width="10.5703125" style="6" customWidth="1"/>
    <col min="6922" max="7168" width="9.140625" style="6"/>
    <col min="7169" max="7169" width="1" style="6" customWidth="1"/>
    <col min="7170" max="7170" width="13.5703125" style="6" customWidth="1"/>
    <col min="7171" max="7171" width="13.42578125" style="6" customWidth="1"/>
    <col min="7172" max="7172" width="10.5703125" style="6" customWidth="1"/>
    <col min="7173" max="7173" width="17.85546875" style="6" customWidth="1"/>
    <col min="7174" max="7174" width="9.42578125" style="6" customWidth="1"/>
    <col min="7175" max="7175" width="9.140625" style="6"/>
    <col min="7176" max="7177" width="10.5703125" style="6" customWidth="1"/>
    <col min="7178" max="7424" width="9.140625" style="6"/>
    <col min="7425" max="7425" width="1" style="6" customWidth="1"/>
    <col min="7426" max="7426" width="13.5703125" style="6" customWidth="1"/>
    <col min="7427" max="7427" width="13.42578125" style="6" customWidth="1"/>
    <col min="7428" max="7428" width="10.5703125" style="6" customWidth="1"/>
    <col min="7429" max="7429" width="17.85546875" style="6" customWidth="1"/>
    <col min="7430" max="7430" width="9.42578125" style="6" customWidth="1"/>
    <col min="7431" max="7431" width="9.140625" style="6"/>
    <col min="7432" max="7433" width="10.5703125" style="6" customWidth="1"/>
    <col min="7434" max="7680" width="9.140625" style="6"/>
    <col min="7681" max="7681" width="1" style="6" customWidth="1"/>
    <col min="7682" max="7682" width="13.5703125" style="6" customWidth="1"/>
    <col min="7683" max="7683" width="13.42578125" style="6" customWidth="1"/>
    <col min="7684" max="7684" width="10.5703125" style="6" customWidth="1"/>
    <col min="7685" max="7685" width="17.85546875" style="6" customWidth="1"/>
    <col min="7686" max="7686" width="9.42578125" style="6" customWidth="1"/>
    <col min="7687" max="7687" width="9.140625" style="6"/>
    <col min="7688" max="7689" width="10.5703125" style="6" customWidth="1"/>
    <col min="7690" max="7936" width="9.140625" style="6"/>
    <col min="7937" max="7937" width="1" style="6" customWidth="1"/>
    <col min="7938" max="7938" width="13.5703125" style="6" customWidth="1"/>
    <col min="7939" max="7939" width="13.42578125" style="6" customWidth="1"/>
    <col min="7940" max="7940" width="10.5703125" style="6" customWidth="1"/>
    <col min="7941" max="7941" width="17.85546875" style="6" customWidth="1"/>
    <col min="7942" max="7942" width="9.42578125" style="6" customWidth="1"/>
    <col min="7943" max="7943" width="9.140625" style="6"/>
    <col min="7944" max="7945" width="10.5703125" style="6" customWidth="1"/>
    <col min="7946" max="8192" width="9.140625" style="6"/>
    <col min="8193" max="8193" width="1" style="6" customWidth="1"/>
    <col min="8194" max="8194" width="13.5703125" style="6" customWidth="1"/>
    <col min="8195" max="8195" width="13.42578125" style="6" customWidth="1"/>
    <col min="8196" max="8196" width="10.5703125" style="6" customWidth="1"/>
    <col min="8197" max="8197" width="17.85546875" style="6" customWidth="1"/>
    <col min="8198" max="8198" width="9.42578125" style="6" customWidth="1"/>
    <col min="8199" max="8199" width="9.140625" style="6"/>
    <col min="8200" max="8201" width="10.5703125" style="6" customWidth="1"/>
    <col min="8202" max="8448" width="9.140625" style="6"/>
    <col min="8449" max="8449" width="1" style="6" customWidth="1"/>
    <col min="8450" max="8450" width="13.5703125" style="6" customWidth="1"/>
    <col min="8451" max="8451" width="13.42578125" style="6" customWidth="1"/>
    <col min="8452" max="8452" width="10.5703125" style="6" customWidth="1"/>
    <col min="8453" max="8453" width="17.85546875" style="6" customWidth="1"/>
    <col min="8454" max="8454" width="9.42578125" style="6" customWidth="1"/>
    <col min="8455" max="8455" width="9.140625" style="6"/>
    <col min="8456" max="8457" width="10.5703125" style="6" customWidth="1"/>
    <col min="8458" max="8704" width="9.140625" style="6"/>
    <col min="8705" max="8705" width="1" style="6" customWidth="1"/>
    <col min="8706" max="8706" width="13.5703125" style="6" customWidth="1"/>
    <col min="8707" max="8707" width="13.42578125" style="6" customWidth="1"/>
    <col min="8708" max="8708" width="10.5703125" style="6" customWidth="1"/>
    <col min="8709" max="8709" width="17.85546875" style="6" customWidth="1"/>
    <col min="8710" max="8710" width="9.42578125" style="6" customWidth="1"/>
    <col min="8711" max="8711" width="9.140625" style="6"/>
    <col min="8712" max="8713" width="10.5703125" style="6" customWidth="1"/>
    <col min="8714" max="8960" width="9.140625" style="6"/>
    <col min="8961" max="8961" width="1" style="6" customWidth="1"/>
    <col min="8962" max="8962" width="13.5703125" style="6" customWidth="1"/>
    <col min="8963" max="8963" width="13.42578125" style="6" customWidth="1"/>
    <col min="8964" max="8964" width="10.5703125" style="6" customWidth="1"/>
    <col min="8965" max="8965" width="17.85546875" style="6" customWidth="1"/>
    <col min="8966" max="8966" width="9.42578125" style="6" customWidth="1"/>
    <col min="8967" max="8967" width="9.140625" style="6"/>
    <col min="8968" max="8969" width="10.5703125" style="6" customWidth="1"/>
    <col min="8970" max="9216" width="9.140625" style="6"/>
    <col min="9217" max="9217" width="1" style="6" customWidth="1"/>
    <col min="9218" max="9218" width="13.5703125" style="6" customWidth="1"/>
    <col min="9219" max="9219" width="13.42578125" style="6" customWidth="1"/>
    <col min="9220" max="9220" width="10.5703125" style="6" customWidth="1"/>
    <col min="9221" max="9221" width="17.85546875" style="6" customWidth="1"/>
    <col min="9222" max="9222" width="9.42578125" style="6" customWidth="1"/>
    <col min="9223" max="9223" width="9.140625" style="6"/>
    <col min="9224" max="9225" width="10.5703125" style="6" customWidth="1"/>
    <col min="9226" max="9472" width="9.140625" style="6"/>
    <col min="9473" max="9473" width="1" style="6" customWidth="1"/>
    <col min="9474" max="9474" width="13.5703125" style="6" customWidth="1"/>
    <col min="9475" max="9475" width="13.42578125" style="6" customWidth="1"/>
    <col min="9476" max="9476" width="10.5703125" style="6" customWidth="1"/>
    <col min="9477" max="9477" width="17.85546875" style="6" customWidth="1"/>
    <col min="9478" max="9478" width="9.42578125" style="6" customWidth="1"/>
    <col min="9479" max="9479" width="9.140625" style="6"/>
    <col min="9480" max="9481" width="10.5703125" style="6" customWidth="1"/>
    <col min="9482" max="9728" width="9.140625" style="6"/>
    <col min="9729" max="9729" width="1" style="6" customWidth="1"/>
    <col min="9730" max="9730" width="13.5703125" style="6" customWidth="1"/>
    <col min="9731" max="9731" width="13.42578125" style="6" customWidth="1"/>
    <col min="9732" max="9732" width="10.5703125" style="6" customWidth="1"/>
    <col min="9733" max="9733" width="17.85546875" style="6" customWidth="1"/>
    <col min="9734" max="9734" width="9.42578125" style="6" customWidth="1"/>
    <col min="9735" max="9735" width="9.140625" style="6"/>
    <col min="9736" max="9737" width="10.5703125" style="6" customWidth="1"/>
    <col min="9738" max="9984" width="9.140625" style="6"/>
    <col min="9985" max="9985" width="1" style="6" customWidth="1"/>
    <col min="9986" max="9986" width="13.5703125" style="6" customWidth="1"/>
    <col min="9987" max="9987" width="13.42578125" style="6" customWidth="1"/>
    <col min="9988" max="9988" width="10.5703125" style="6" customWidth="1"/>
    <col min="9989" max="9989" width="17.85546875" style="6" customWidth="1"/>
    <col min="9990" max="9990" width="9.42578125" style="6" customWidth="1"/>
    <col min="9991" max="9991" width="9.140625" style="6"/>
    <col min="9992" max="9993" width="10.5703125" style="6" customWidth="1"/>
    <col min="9994" max="10240" width="9.140625" style="6"/>
    <col min="10241" max="10241" width="1" style="6" customWidth="1"/>
    <col min="10242" max="10242" width="13.5703125" style="6" customWidth="1"/>
    <col min="10243" max="10243" width="13.42578125" style="6" customWidth="1"/>
    <col min="10244" max="10244" width="10.5703125" style="6" customWidth="1"/>
    <col min="10245" max="10245" width="17.85546875" style="6" customWidth="1"/>
    <col min="10246" max="10246" width="9.42578125" style="6" customWidth="1"/>
    <col min="10247" max="10247" width="9.140625" style="6"/>
    <col min="10248" max="10249" width="10.5703125" style="6" customWidth="1"/>
    <col min="10250" max="10496" width="9.140625" style="6"/>
    <col min="10497" max="10497" width="1" style="6" customWidth="1"/>
    <col min="10498" max="10498" width="13.5703125" style="6" customWidth="1"/>
    <col min="10499" max="10499" width="13.42578125" style="6" customWidth="1"/>
    <col min="10500" max="10500" width="10.5703125" style="6" customWidth="1"/>
    <col min="10501" max="10501" width="17.85546875" style="6" customWidth="1"/>
    <col min="10502" max="10502" width="9.42578125" style="6" customWidth="1"/>
    <col min="10503" max="10503" width="9.140625" style="6"/>
    <col min="10504" max="10505" width="10.5703125" style="6" customWidth="1"/>
    <col min="10506" max="10752" width="9.140625" style="6"/>
    <col min="10753" max="10753" width="1" style="6" customWidth="1"/>
    <col min="10754" max="10754" width="13.5703125" style="6" customWidth="1"/>
    <col min="10755" max="10755" width="13.42578125" style="6" customWidth="1"/>
    <col min="10756" max="10756" width="10.5703125" style="6" customWidth="1"/>
    <col min="10757" max="10757" width="17.85546875" style="6" customWidth="1"/>
    <col min="10758" max="10758" width="9.42578125" style="6" customWidth="1"/>
    <col min="10759" max="10759" width="9.140625" style="6"/>
    <col min="10760" max="10761" width="10.5703125" style="6" customWidth="1"/>
    <col min="10762" max="11008" width="9.140625" style="6"/>
    <col min="11009" max="11009" width="1" style="6" customWidth="1"/>
    <col min="11010" max="11010" width="13.5703125" style="6" customWidth="1"/>
    <col min="11011" max="11011" width="13.42578125" style="6" customWidth="1"/>
    <col min="11012" max="11012" width="10.5703125" style="6" customWidth="1"/>
    <col min="11013" max="11013" width="17.85546875" style="6" customWidth="1"/>
    <col min="11014" max="11014" width="9.42578125" style="6" customWidth="1"/>
    <col min="11015" max="11015" width="9.140625" style="6"/>
    <col min="11016" max="11017" width="10.5703125" style="6" customWidth="1"/>
    <col min="11018" max="11264" width="9.140625" style="6"/>
    <col min="11265" max="11265" width="1" style="6" customWidth="1"/>
    <col min="11266" max="11266" width="13.5703125" style="6" customWidth="1"/>
    <col min="11267" max="11267" width="13.42578125" style="6" customWidth="1"/>
    <col min="11268" max="11268" width="10.5703125" style="6" customWidth="1"/>
    <col min="11269" max="11269" width="17.85546875" style="6" customWidth="1"/>
    <col min="11270" max="11270" width="9.42578125" style="6" customWidth="1"/>
    <col min="11271" max="11271" width="9.140625" style="6"/>
    <col min="11272" max="11273" width="10.5703125" style="6" customWidth="1"/>
    <col min="11274" max="11520" width="9.140625" style="6"/>
    <col min="11521" max="11521" width="1" style="6" customWidth="1"/>
    <col min="11522" max="11522" width="13.5703125" style="6" customWidth="1"/>
    <col min="11523" max="11523" width="13.42578125" style="6" customWidth="1"/>
    <col min="11524" max="11524" width="10.5703125" style="6" customWidth="1"/>
    <col min="11525" max="11525" width="17.85546875" style="6" customWidth="1"/>
    <col min="11526" max="11526" width="9.42578125" style="6" customWidth="1"/>
    <col min="11527" max="11527" width="9.140625" style="6"/>
    <col min="11528" max="11529" width="10.5703125" style="6" customWidth="1"/>
    <col min="11530" max="11776" width="9.140625" style="6"/>
    <col min="11777" max="11777" width="1" style="6" customWidth="1"/>
    <col min="11778" max="11778" width="13.5703125" style="6" customWidth="1"/>
    <col min="11779" max="11779" width="13.42578125" style="6" customWidth="1"/>
    <col min="11780" max="11780" width="10.5703125" style="6" customWidth="1"/>
    <col min="11781" max="11781" width="17.85546875" style="6" customWidth="1"/>
    <col min="11782" max="11782" width="9.42578125" style="6" customWidth="1"/>
    <col min="11783" max="11783" width="9.140625" style="6"/>
    <col min="11784" max="11785" width="10.5703125" style="6" customWidth="1"/>
    <col min="11786" max="12032" width="9.140625" style="6"/>
    <col min="12033" max="12033" width="1" style="6" customWidth="1"/>
    <col min="12034" max="12034" width="13.5703125" style="6" customWidth="1"/>
    <col min="12035" max="12035" width="13.42578125" style="6" customWidth="1"/>
    <col min="12036" max="12036" width="10.5703125" style="6" customWidth="1"/>
    <col min="12037" max="12037" width="17.85546875" style="6" customWidth="1"/>
    <col min="12038" max="12038" width="9.42578125" style="6" customWidth="1"/>
    <col min="12039" max="12039" width="9.140625" style="6"/>
    <col min="12040" max="12041" width="10.5703125" style="6" customWidth="1"/>
    <col min="12042" max="12288" width="9.140625" style="6"/>
    <col min="12289" max="12289" width="1" style="6" customWidth="1"/>
    <col min="12290" max="12290" width="13.5703125" style="6" customWidth="1"/>
    <col min="12291" max="12291" width="13.42578125" style="6" customWidth="1"/>
    <col min="12292" max="12292" width="10.5703125" style="6" customWidth="1"/>
    <col min="12293" max="12293" width="17.85546875" style="6" customWidth="1"/>
    <col min="12294" max="12294" width="9.42578125" style="6" customWidth="1"/>
    <col min="12295" max="12295" width="9.140625" style="6"/>
    <col min="12296" max="12297" width="10.5703125" style="6" customWidth="1"/>
    <col min="12298" max="12544" width="9.140625" style="6"/>
    <col min="12545" max="12545" width="1" style="6" customWidth="1"/>
    <col min="12546" max="12546" width="13.5703125" style="6" customWidth="1"/>
    <col min="12547" max="12547" width="13.42578125" style="6" customWidth="1"/>
    <col min="12548" max="12548" width="10.5703125" style="6" customWidth="1"/>
    <col min="12549" max="12549" width="17.85546875" style="6" customWidth="1"/>
    <col min="12550" max="12550" width="9.42578125" style="6" customWidth="1"/>
    <col min="12551" max="12551" width="9.140625" style="6"/>
    <col min="12552" max="12553" width="10.5703125" style="6" customWidth="1"/>
    <col min="12554" max="12800" width="9.140625" style="6"/>
    <col min="12801" max="12801" width="1" style="6" customWidth="1"/>
    <col min="12802" max="12802" width="13.5703125" style="6" customWidth="1"/>
    <col min="12803" max="12803" width="13.42578125" style="6" customWidth="1"/>
    <col min="12804" max="12804" width="10.5703125" style="6" customWidth="1"/>
    <col min="12805" max="12805" width="17.85546875" style="6" customWidth="1"/>
    <col min="12806" max="12806" width="9.42578125" style="6" customWidth="1"/>
    <col min="12807" max="12807" width="9.140625" style="6"/>
    <col min="12808" max="12809" width="10.5703125" style="6" customWidth="1"/>
    <col min="12810" max="13056" width="9.140625" style="6"/>
    <col min="13057" max="13057" width="1" style="6" customWidth="1"/>
    <col min="13058" max="13058" width="13.5703125" style="6" customWidth="1"/>
    <col min="13059" max="13059" width="13.42578125" style="6" customWidth="1"/>
    <col min="13060" max="13060" width="10.5703125" style="6" customWidth="1"/>
    <col min="13061" max="13061" width="17.85546875" style="6" customWidth="1"/>
    <col min="13062" max="13062" width="9.42578125" style="6" customWidth="1"/>
    <col min="13063" max="13063" width="9.140625" style="6"/>
    <col min="13064" max="13065" width="10.5703125" style="6" customWidth="1"/>
    <col min="13066" max="13312" width="9.140625" style="6"/>
    <col min="13313" max="13313" width="1" style="6" customWidth="1"/>
    <col min="13314" max="13314" width="13.5703125" style="6" customWidth="1"/>
    <col min="13315" max="13315" width="13.42578125" style="6" customWidth="1"/>
    <col min="13316" max="13316" width="10.5703125" style="6" customWidth="1"/>
    <col min="13317" max="13317" width="17.85546875" style="6" customWidth="1"/>
    <col min="13318" max="13318" width="9.42578125" style="6" customWidth="1"/>
    <col min="13319" max="13319" width="9.140625" style="6"/>
    <col min="13320" max="13321" width="10.5703125" style="6" customWidth="1"/>
    <col min="13322" max="13568" width="9.140625" style="6"/>
    <col min="13569" max="13569" width="1" style="6" customWidth="1"/>
    <col min="13570" max="13570" width="13.5703125" style="6" customWidth="1"/>
    <col min="13571" max="13571" width="13.42578125" style="6" customWidth="1"/>
    <col min="13572" max="13572" width="10.5703125" style="6" customWidth="1"/>
    <col min="13573" max="13573" width="17.85546875" style="6" customWidth="1"/>
    <col min="13574" max="13574" width="9.42578125" style="6" customWidth="1"/>
    <col min="13575" max="13575" width="9.140625" style="6"/>
    <col min="13576" max="13577" width="10.5703125" style="6" customWidth="1"/>
    <col min="13578" max="13824" width="9.140625" style="6"/>
    <col min="13825" max="13825" width="1" style="6" customWidth="1"/>
    <col min="13826" max="13826" width="13.5703125" style="6" customWidth="1"/>
    <col min="13827" max="13827" width="13.42578125" style="6" customWidth="1"/>
    <col min="13828" max="13828" width="10.5703125" style="6" customWidth="1"/>
    <col min="13829" max="13829" width="17.85546875" style="6" customWidth="1"/>
    <col min="13830" max="13830" width="9.42578125" style="6" customWidth="1"/>
    <col min="13831" max="13831" width="9.140625" style="6"/>
    <col min="13832" max="13833" width="10.5703125" style="6" customWidth="1"/>
    <col min="13834" max="14080" width="9.140625" style="6"/>
    <col min="14081" max="14081" width="1" style="6" customWidth="1"/>
    <col min="14082" max="14082" width="13.5703125" style="6" customWidth="1"/>
    <col min="14083" max="14083" width="13.42578125" style="6" customWidth="1"/>
    <col min="14084" max="14084" width="10.5703125" style="6" customWidth="1"/>
    <col min="14085" max="14085" width="17.85546875" style="6" customWidth="1"/>
    <col min="14086" max="14086" width="9.42578125" style="6" customWidth="1"/>
    <col min="14087" max="14087" width="9.140625" style="6"/>
    <col min="14088" max="14089" width="10.5703125" style="6" customWidth="1"/>
    <col min="14090" max="14336" width="9.140625" style="6"/>
    <col min="14337" max="14337" width="1" style="6" customWidth="1"/>
    <col min="14338" max="14338" width="13.5703125" style="6" customWidth="1"/>
    <col min="14339" max="14339" width="13.42578125" style="6" customWidth="1"/>
    <col min="14340" max="14340" width="10.5703125" style="6" customWidth="1"/>
    <col min="14341" max="14341" width="17.85546875" style="6" customWidth="1"/>
    <col min="14342" max="14342" width="9.42578125" style="6" customWidth="1"/>
    <col min="14343" max="14343" width="9.140625" style="6"/>
    <col min="14344" max="14345" width="10.5703125" style="6" customWidth="1"/>
    <col min="14346" max="14592" width="9.140625" style="6"/>
    <col min="14593" max="14593" width="1" style="6" customWidth="1"/>
    <col min="14594" max="14594" width="13.5703125" style="6" customWidth="1"/>
    <col min="14595" max="14595" width="13.42578125" style="6" customWidth="1"/>
    <col min="14596" max="14596" width="10.5703125" style="6" customWidth="1"/>
    <col min="14597" max="14597" width="17.85546875" style="6" customWidth="1"/>
    <col min="14598" max="14598" width="9.42578125" style="6" customWidth="1"/>
    <col min="14599" max="14599" width="9.140625" style="6"/>
    <col min="14600" max="14601" width="10.5703125" style="6" customWidth="1"/>
    <col min="14602" max="14848" width="9.140625" style="6"/>
    <col min="14849" max="14849" width="1" style="6" customWidth="1"/>
    <col min="14850" max="14850" width="13.5703125" style="6" customWidth="1"/>
    <col min="14851" max="14851" width="13.42578125" style="6" customWidth="1"/>
    <col min="14852" max="14852" width="10.5703125" style="6" customWidth="1"/>
    <col min="14853" max="14853" width="17.85546875" style="6" customWidth="1"/>
    <col min="14854" max="14854" width="9.42578125" style="6" customWidth="1"/>
    <col min="14855" max="14855" width="9.140625" style="6"/>
    <col min="14856" max="14857" width="10.5703125" style="6" customWidth="1"/>
    <col min="14858" max="15104" width="9.140625" style="6"/>
    <col min="15105" max="15105" width="1" style="6" customWidth="1"/>
    <col min="15106" max="15106" width="13.5703125" style="6" customWidth="1"/>
    <col min="15107" max="15107" width="13.42578125" style="6" customWidth="1"/>
    <col min="15108" max="15108" width="10.5703125" style="6" customWidth="1"/>
    <col min="15109" max="15109" width="17.85546875" style="6" customWidth="1"/>
    <col min="15110" max="15110" width="9.42578125" style="6" customWidth="1"/>
    <col min="15111" max="15111" width="9.140625" style="6"/>
    <col min="15112" max="15113" width="10.5703125" style="6" customWidth="1"/>
    <col min="15114" max="15360" width="9.140625" style="6"/>
    <col min="15361" max="15361" width="1" style="6" customWidth="1"/>
    <col min="15362" max="15362" width="13.5703125" style="6" customWidth="1"/>
    <col min="15363" max="15363" width="13.42578125" style="6" customWidth="1"/>
    <col min="15364" max="15364" width="10.5703125" style="6" customWidth="1"/>
    <col min="15365" max="15365" width="17.85546875" style="6" customWidth="1"/>
    <col min="15366" max="15366" width="9.42578125" style="6" customWidth="1"/>
    <col min="15367" max="15367" width="9.140625" style="6"/>
    <col min="15368" max="15369" width="10.5703125" style="6" customWidth="1"/>
    <col min="15370" max="15616" width="9.140625" style="6"/>
    <col min="15617" max="15617" width="1" style="6" customWidth="1"/>
    <col min="15618" max="15618" width="13.5703125" style="6" customWidth="1"/>
    <col min="15619" max="15619" width="13.42578125" style="6" customWidth="1"/>
    <col min="15620" max="15620" width="10.5703125" style="6" customWidth="1"/>
    <col min="15621" max="15621" width="17.85546875" style="6" customWidth="1"/>
    <col min="15622" max="15622" width="9.42578125" style="6" customWidth="1"/>
    <col min="15623" max="15623" width="9.140625" style="6"/>
    <col min="15624" max="15625" width="10.5703125" style="6" customWidth="1"/>
    <col min="15626" max="15872" width="9.140625" style="6"/>
    <col min="15873" max="15873" width="1" style="6" customWidth="1"/>
    <col min="15874" max="15874" width="13.5703125" style="6" customWidth="1"/>
    <col min="15875" max="15875" width="13.42578125" style="6" customWidth="1"/>
    <col min="15876" max="15876" width="10.5703125" style="6" customWidth="1"/>
    <col min="15877" max="15877" width="17.85546875" style="6" customWidth="1"/>
    <col min="15878" max="15878" width="9.42578125" style="6" customWidth="1"/>
    <col min="15879" max="15879" width="9.140625" style="6"/>
    <col min="15880" max="15881" width="10.5703125" style="6" customWidth="1"/>
    <col min="15882" max="16128" width="9.140625" style="6"/>
    <col min="16129" max="16129" width="1" style="6" customWidth="1"/>
    <col min="16130" max="16130" width="13.5703125" style="6" customWidth="1"/>
    <col min="16131" max="16131" width="13.42578125" style="6" customWidth="1"/>
    <col min="16132" max="16132" width="10.5703125" style="6" customWidth="1"/>
    <col min="16133" max="16133" width="17.85546875" style="6" customWidth="1"/>
    <col min="16134" max="16134" width="9.42578125" style="6" customWidth="1"/>
    <col min="16135" max="16135" width="9.140625" style="6"/>
    <col min="16136" max="16137" width="10.5703125" style="6" customWidth="1"/>
    <col min="16138" max="16384" width="9.140625" style="6"/>
  </cols>
  <sheetData>
    <row r="1" spans="1:31" s="127" customFormat="1" ht="3.75" customHeight="1">
      <c r="C1" s="128"/>
      <c r="D1" s="129"/>
      <c r="E1" s="130"/>
      <c r="H1" s="129"/>
      <c r="I1" s="129"/>
      <c r="J1" s="129"/>
      <c r="K1" s="129"/>
      <c r="L1" s="129"/>
      <c r="M1" s="129"/>
      <c r="N1" s="129"/>
      <c r="O1" s="130"/>
      <c r="P1" s="130"/>
    </row>
    <row r="2" spans="1:31" s="131" customFormat="1" ht="57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4.5" customHeight="1"/>
    <row r="4" spans="1:31" s="149" customFormat="1" ht="33" customHeight="1">
      <c r="B4" s="178" t="str">
        <f>oknCompanyName</f>
        <v>Corp To Corp Invoice</v>
      </c>
      <c r="C4" s="151"/>
      <c r="D4" s="152"/>
      <c r="E4" s="152"/>
      <c r="G4" s="247" t="s">
        <v>86</v>
      </c>
      <c r="H4" s="247"/>
      <c r="I4" s="247"/>
      <c r="L4" s="158"/>
    </row>
    <row r="5" spans="1:31">
      <c r="B5" s="6" t="str">
        <f>oknCompanyAddress</f>
        <v>Address</v>
      </c>
    </row>
    <row r="6" spans="1:31">
      <c r="B6" s="6" t="str">
        <f>oknCompanyCityStateZip</f>
        <v>New York</v>
      </c>
      <c r="L6" s="159"/>
    </row>
    <row r="7" spans="1:31">
      <c r="B7" s="6" t="str">
        <f>oknCompanyContact</f>
        <v>Phone, Fax</v>
      </c>
      <c r="L7" s="23"/>
    </row>
    <row r="8" spans="1:31" ht="21" customHeight="1">
      <c r="B8" s="141" t="s">
        <v>46</v>
      </c>
      <c r="J8" s="25"/>
      <c r="K8" s="23"/>
      <c r="L8" s="23"/>
    </row>
    <row r="9" spans="1:31" ht="13.5" customHeight="1">
      <c r="B9" s="142" t="s">
        <v>44</v>
      </c>
      <c r="C9" s="24"/>
    </row>
    <row r="10" spans="1:31">
      <c r="B10" s="142" t="s">
        <v>45</v>
      </c>
      <c r="C10" s="24"/>
      <c r="D10" s="6"/>
      <c r="J10" s="26"/>
      <c r="K10" s="26"/>
      <c r="L10" s="26"/>
    </row>
    <row r="11" spans="1:31" ht="4.5" customHeight="1"/>
    <row r="12" spans="1:31" s="13" customFormat="1" ht="15.75" customHeight="1">
      <c r="B12" s="147" t="s">
        <v>68</v>
      </c>
      <c r="C12" s="145" t="s">
        <v>43</v>
      </c>
      <c r="D12" s="147" t="s">
        <v>47</v>
      </c>
      <c r="E12" s="147" t="s">
        <v>69</v>
      </c>
      <c r="F12" s="147" t="s">
        <v>22</v>
      </c>
      <c r="G12" s="160" t="s">
        <v>21</v>
      </c>
      <c r="H12" s="160" t="s">
        <v>70</v>
      </c>
      <c r="I12" s="160" t="s">
        <v>71</v>
      </c>
    </row>
  </sheetData>
  <mergeCells count="2">
    <mergeCell ref="A2:AE2"/>
    <mergeCell ref="G4:I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98A27-98F1-49E4-B4DA-B0EBF9769763}">
  <dimension ref="A1:AE25"/>
  <sheetViews>
    <sheetView showGridLines="0" showRowColHeaders="0" workbookViewId="0">
      <pane ySplit="3" topLeftCell="A4" activePane="bottomLeft" state="frozen"/>
      <selection pane="bottomLeft" activeCell="C10" sqref="C10"/>
    </sheetView>
  </sheetViews>
  <sheetFormatPr defaultRowHeight="12"/>
  <cols>
    <col min="1" max="1" width="1" style="6" customWidth="1"/>
    <col min="2" max="2" width="10.5703125" style="161" customWidth="1"/>
    <col min="3" max="3" width="33.140625" style="132" customWidth="1"/>
    <col min="4" max="4" width="10" style="162" customWidth="1"/>
    <col min="5" max="5" width="10.85546875" style="22" customWidth="1"/>
    <col min="6" max="6" width="9" style="22" customWidth="1"/>
    <col min="7" max="7" width="10.7109375" style="14" customWidth="1"/>
    <col min="8" max="8" width="15.140625" style="14" customWidth="1"/>
    <col min="9" max="256" width="9.140625" style="6"/>
    <col min="257" max="257" width="1" style="6" customWidth="1"/>
    <col min="258" max="258" width="10.5703125" style="6" customWidth="1"/>
    <col min="259" max="259" width="33.140625" style="6" customWidth="1"/>
    <col min="260" max="260" width="10" style="6" customWidth="1"/>
    <col min="261" max="261" width="10.85546875" style="6" customWidth="1"/>
    <col min="262" max="262" width="9" style="6" customWidth="1"/>
    <col min="263" max="263" width="10.7109375" style="6" customWidth="1"/>
    <col min="264" max="264" width="15.140625" style="6" customWidth="1"/>
    <col min="265" max="512" width="9.140625" style="6"/>
    <col min="513" max="513" width="1" style="6" customWidth="1"/>
    <col min="514" max="514" width="10.5703125" style="6" customWidth="1"/>
    <col min="515" max="515" width="33.140625" style="6" customWidth="1"/>
    <col min="516" max="516" width="10" style="6" customWidth="1"/>
    <col min="517" max="517" width="10.85546875" style="6" customWidth="1"/>
    <col min="518" max="518" width="9" style="6" customWidth="1"/>
    <col min="519" max="519" width="10.7109375" style="6" customWidth="1"/>
    <col min="520" max="520" width="15.140625" style="6" customWidth="1"/>
    <col min="521" max="768" width="9.140625" style="6"/>
    <col min="769" max="769" width="1" style="6" customWidth="1"/>
    <col min="770" max="770" width="10.5703125" style="6" customWidth="1"/>
    <col min="771" max="771" width="33.140625" style="6" customWidth="1"/>
    <col min="772" max="772" width="10" style="6" customWidth="1"/>
    <col min="773" max="773" width="10.85546875" style="6" customWidth="1"/>
    <col min="774" max="774" width="9" style="6" customWidth="1"/>
    <col min="775" max="775" width="10.7109375" style="6" customWidth="1"/>
    <col min="776" max="776" width="15.140625" style="6" customWidth="1"/>
    <col min="777" max="1024" width="9.140625" style="6"/>
    <col min="1025" max="1025" width="1" style="6" customWidth="1"/>
    <col min="1026" max="1026" width="10.5703125" style="6" customWidth="1"/>
    <col min="1027" max="1027" width="33.140625" style="6" customWidth="1"/>
    <col min="1028" max="1028" width="10" style="6" customWidth="1"/>
    <col min="1029" max="1029" width="10.85546875" style="6" customWidth="1"/>
    <col min="1030" max="1030" width="9" style="6" customWidth="1"/>
    <col min="1031" max="1031" width="10.7109375" style="6" customWidth="1"/>
    <col min="1032" max="1032" width="15.140625" style="6" customWidth="1"/>
    <col min="1033" max="1280" width="9.140625" style="6"/>
    <col min="1281" max="1281" width="1" style="6" customWidth="1"/>
    <col min="1282" max="1282" width="10.5703125" style="6" customWidth="1"/>
    <col min="1283" max="1283" width="33.140625" style="6" customWidth="1"/>
    <col min="1284" max="1284" width="10" style="6" customWidth="1"/>
    <col min="1285" max="1285" width="10.85546875" style="6" customWidth="1"/>
    <col min="1286" max="1286" width="9" style="6" customWidth="1"/>
    <col min="1287" max="1287" width="10.7109375" style="6" customWidth="1"/>
    <col min="1288" max="1288" width="15.140625" style="6" customWidth="1"/>
    <col min="1289" max="1536" width="9.140625" style="6"/>
    <col min="1537" max="1537" width="1" style="6" customWidth="1"/>
    <col min="1538" max="1538" width="10.5703125" style="6" customWidth="1"/>
    <col min="1539" max="1539" width="33.140625" style="6" customWidth="1"/>
    <col min="1540" max="1540" width="10" style="6" customWidth="1"/>
    <col min="1541" max="1541" width="10.85546875" style="6" customWidth="1"/>
    <col min="1542" max="1542" width="9" style="6" customWidth="1"/>
    <col min="1543" max="1543" width="10.7109375" style="6" customWidth="1"/>
    <col min="1544" max="1544" width="15.140625" style="6" customWidth="1"/>
    <col min="1545" max="1792" width="9.140625" style="6"/>
    <col min="1793" max="1793" width="1" style="6" customWidth="1"/>
    <col min="1794" max="1794" width="10.5703125" style="6" customWidth="1"/>
    <col min="1795" max="1795" width="33.140625" style="6" customWidth="1"/>
    <col min="1796" max="1796" width="10" style="6" customWidth="1"/>
    <col min="1797" max="1797" width="10.85546875" style="6" customWidth="1"/>
    <col min="1798" max="1798" width="9" style="6" customWidth="1"/>
    <col min="1799" max="1799" width="10.7109375" style="6" customWidth="1"/>
    <col min="1800" max="1800" width="15.140625" style="6" customWidth="1"/>
    <col min="1801" max="2048" width="9.140625" style="6"/>
    <col min="2049" max="2049" width="1" style="6" customWidth="1"/>
    <col min="2050" max="2050" width="10.5703125" style="6" customWidth="1"/>
    <col min="2051" max="2051" width="33.140625" style="6" customWidth="1"/>
    <col min="2052" max="2052" width="10" style="6" customWidth="1"/>
    <col min="2053" max="2053" width="10.85546875" style="6" customWidth="1"/>
    <col min="2054" max="2054" width="9" style="6" customWidth="1"/>
    <col min="2055" max="2055" width="10.7109375" style="6" customWidth="1"/>
    <col min="2056" max="2056" width="15.140625" style="6" customWidth="1"/>
    <col min="2057" max="2304" width="9.140625" style="6"/>
    <col min="2305" max="2305" width="1" style="6" customWidth="1"/>
    <col min="2306" max="2306" width="10.5703125" style="6" customWidth="1"/>
    <col min="2307" max="2307" width="33.140625" style="6" customWidth="1"/>
    <col min="2308" max="2308" width="10" style="6" customWidth="1"/>
    <col min="2309" max="2309" width="10.85546875" style="6" customWidth="1"/>
    <col min="2310" max="2310" width="9" style="6" customWidth="1"/>
    <col min="2311" max="2311" width="10.7109375" style="6" customWidth="1"/>
    <col min="2312" max="2312" width="15.140625" style="6" customWidth="1"/>
    <col min="2313" max="2560" width="9.140625" style="6"/>
    <col min="2561" max="2561" width="1" style="6" customWidth="1"/>
    <col min="2562" max="2562" width="10.5703125" style="6" customWidth="1"/>
    <col min="2563" max="2563" width="33.140625" style="6" customWidth="1"/>
    <col min="2564" max="2564" width="10" style="6" customWidth="1"/>
    <col min="2565" max="2565" width="10.85546875" style="6" customWidth="1"/>
    <col min="2566" max="2566" width="9" style="6" customWidth="1"/>
    <col min="2567" max="2567" width="10.7109375" style="6" customWidth="1"/>
    <col min="2568" max="2568" width="15.140625" style="6" customWidth="1"/>
    <col min="2569" max="2816" width="9.140625" style="6"/>
    <col min="2817" max="2817" width="1" style="6" customWidth="1"/>
    <col min="2818" max="2818" width="10.5703125" style="6" customWidth="1"/>
    <col min="2819" max="2819" width="33.140625" style="6" customWidth="1"/>
    <col min="2820" max="2820" width="10" style="6" customWidth="1"/>
    <col min="2821" max="2821" width="10.85546875" style="6" customWidth="1"/>
    <col min="2822" max="2822" width="9" style="6" customWidth="1"/>
    <col min="2823" max="2823" width="10.7109375" style="6" customWidth="1"/>
    <col min="2824" max="2824" width="15.140625" style="6" customWidth="1"/>
    <col min="2825" max="3072" width="9.140625" style="6"/>
    <col min="3073" max="3073" width="1" style="6" customWidth="1"/>
    <col min="3074" max="3074" width="10.5703125" style="6" customWidth="1"/>
    <col min="3075" max="3075" width="33.140625" style="6" customWidth="1"/>
    <col min="3076" max="3076" width="10" style="6" customWidth="1"/>
    <col min="3077" max="3077" width="10.85546875" style="6" customWidth="1"/>
    <col min="3078" max="3078" width="9" style="6" customWidth="1"/>
    <col min="3079" max="3079" width="10.7109375" style="6" customWidth="1"/>
    <col min="3080" max="3080" width="15.140625" style="6" customWidth="1"/>
    <col min="3081" max="3328" width="9.140625" style="6"/>
    <col min="3329" max="3329" width="1" style="6" customWidth="1"/>
    <col min="3330" max="3330" width="10.5703125" style="6" customWidth="1"/>
    <col min="3331" max="3331" width="33.140625" style="6" customWidth="1"/>
    <col min="3332" max="3332" width="10" style="6" customWidth="1"/>
    <col min="3333" max="3333" width="10.85546875" style="6" customWidth="1"/>
    <col min="3334" max="3334" width="9" style="6" customWidth="1"/>
    <col min="3335" max="3335" width="10.7109375" style="6" customWidth="1"/>
    <col min="3336" max="3336" width="15.140625" style="6" customWidth="1"/>
    <col min="3337" max="3584" width="9.140625" style="6"/>
    <col min="3585" max="3585" width="1" style="6" customWidth="1"/>
    <col min="3586" max="3586" width="10.5703125" style="6" customWidth="1"/>
    <col min="3587" max="3587" width="33.140625" style="6" customWidth="1"/>
    <col min="3588" max="3588" width="10" style="6" customWidth="1"/>
    <col min="3589" max="3589" width="10.85546875" style="6" customWidth="1"/>
    <col min="3590" max="3590" width="9" style="6" customWidth="1"/>
    <col min="3591" max="3591" width="10.7109375" style="6" customWidth="1"/>
    <col min="3592" max="3592" width="15.140625" style="6" customWidth="1"/>
    <col min="3593" max="3840" width="9.140625" style="6"/>
    <col min="3841" max="3841" width="1" style="6" customWidth="1"/>
    <col min="3842" max="3842" width="10.5703125" style="6" customWidth="1"/>
    <col min="3843" max="3843" width="33.140625" style="6" customWidth="1"/>
    <col min="3844" max="3844" width="10" style="6" customWidth="1"/>
    <col min="3845" max="3845" width="10.85546875" style="6" customWidth="1"/>
    <col min="3846" max="3846" width="9" style="6" customWidth="1"/>
    <col min="3847" max="3847" width="10.7109375" style="6" customWidth="1"/>
    <col min="3848" max="3848" width="15.140625" style="6" customWidth="1"/>
    <col min="3849" max="4096" width="9.140625" style="6"/>
    <col min="4097" max="4097" width="1" style="6" customWidth="1"/>
    <col min="4098" max="4098" width="10.5703125" style="6" customWidth="1"/>
    <col min="4099" max="4099" width="33.140625" style="6" customWidth="1"/>
    <col min="4100" max="4100" width="10" style="6" customWidth="1"/>
    <col min="4101" max="4101" width="10.85546875" style="6" customWidth="1"/>
    <col min="4102" max="4102" width="9" style="6" customWidth="1"/>
    <col min="4103" max="4103" width="10.7109375" style="6" customWidth="1"/>
    <col min="4104" max="4104" width="15.140625" style="6" customWidth="1"/>
    <col min="4105" max="4352" width="9.140625" style="6"/>
    <col min="4353" max="4353" width="1" style="6" customWidth="1"/>
    <col min="4354" max="4354" width="10.5703125" style="6" customWidth="1"/>
    <col min="4355" max="4355" width="33.140625" style="6" customWidth="1"/>
    <col min="4356" max="4356" width="10" style="6" customWidth="1"/>
    <col min="4357" max="4357" width="10.85546875" style="6" customWidth="1"/>
    <col min="4358" max="4358" width="9" style="6" customWidth="1"/>
    <col min="4359" max="4359" width="10.7109375" style="6" customWidth="1"/>
    <col min="4360" max="4360" width="15.140625" style="6" customWidth="1"/>
    <col min="4361" max="4608" width="9.140625" style="6"/>
    <col min="4609" max="4609" width="1" style="6" customWidth="1"/>
    <col min="4610" max="4610" width="10.5703125" style="6" customWidth="1"/>
    <col min="4611" max="4611" width="33.140625" style="6" customWidth="1"/>
    <col min="4612" max="4612" width="10" style="6" customWidth="1"/>
    <col min="4613" max="4613" width="10.85546875" style="6" customWidth="1"/>
    <col min="4614" max="4614" width="9" style="6" customWidth="1"/>
    <col min="4615" max="4615" width="10.7109375" style="6" customWidth="1"/>
    <col min="4616" max="4616" width="15.140625" style="6" customWidth="1"/>
    <col min="4617" max="4864" width="9.140625" style="6"/>
    <col min="4865" max="4865" width="1" style="6" customWidth="1"/>
    <col min="4866" max="4866" width="10.5703125" style="6" customWidth="1"/>
    <col min="4867" max="4867" width="33.140625" style="6" customWidth="1"/>
    <col min="4868" max="4868" width="10" style="6" customWidth="1"/>
    <col min="4869" max="4869" width="10.85546875" style="6" customWidth="1"/>
    <col min="4870" max="4870" width="9" style="6" customWidth="1"/>
    <col min="4871" max="4871" width="10.7109375" style="6" customWidth="1"/>
    <col min="4872" max="4872" width="15.140625" style="6" customWidth="1"/>
    <col min="4873" max="5120" width="9.140625" style="6"/>
    <col min="5121" max="5121" width="1" style="6" customWidth="1"/>
    <col min="5122" max="5122" width="10.5703125" style="6" customWidth="1"/>
    <col min="5123" max="5123" width="33.140625" style="6" customWidth="1"/>
    <col min="5124" max="5124" width="10" style="6" customWidth="1"/>
    <col min="5125" max="5125" width="10.85546875" style="6" customWidth="1"/>
    <col min="5126" max="5126" width="9" style="6" customWidth="1"/>
    <col min="5127" max="5127" width="10.7109375" style="6" customWidth="1"/>
    <col min="5128" max="5128" width="15.140625" style="6" customWidth="1"/>
    <col min="5129" max="5376" width="9.140625" style="6"/>
    <col min="5377" max="5377" width="1" style="6" customWidth="1"/>
    <col min="5378" max="5378" width="10.5703125" style="6" customWidth="1"/>
    <col min="5379" max="5379" width="33.140625" style="6" customWidth="1"/>
    <col min="5380" max="5380" width="10" style="6" customWidth="1"/>
    <col min="5381" max="5381" width="10.85546875" style="6" customWidth="1"/>
    <col min="5382" max="5382" width="9" style="6" customWidth="1"/>
    <col min="5383" max="5383" width="10.7109375" style="6" customWidth="1"/>
    <col min="5384" max="5384" width="15.140625" style="6" customWidth="1"/>
    <col min="5385" max="5632" width="9.140625" style="6"/>
    <col min="5633" max="5633" width="1" style="6" customWidth="1"/>
    <col min="5634" max="5634" width="10.5703125" style="6" customWidth="1"/>
    <col min="5635" max="5635" width="33.140625" style="6" customWidth="1"/>
    <col min="5636" max="5636" width="10" style="6" customWidth="1"/>
    <col min="5637" max="5637" width="10.85546875" style="6" customWidth="1"/>
    <col min="5638" max="5638" width="9" style="6" customWidth="1"/>
    <col min="5639" max="5639" width="10.7109375" style="6" customWidth="1"/>
    <col min="5640" max="5640" width="15.140625" style="6" customWidth="1"/>
    <col min="5641" max="5888" width="9.140625" style="6"/>
    <col min="5889" max="5889" width="1" style="6" customWidth="1"/>
    <col min="5890" max="5890" width="10.5703125" style="6" customWidth="1"/>
    <col min="5891" max="5891" width="33.140625" style="6" customWidth="1"/>
    <col min="5892" max="5892" width="10" style="6" customWidth="1"/>
    <col min="5893" max="5893" width="10.85546875" style="6" customWidth="1"/>
    <col min="5894" max="5894" width="9" style="6" customWidth="1"/>
    <col min="5895" max="5895" width="10.7109375" style="6" customWidth="1"/>
    <col min="5896" max="5896" width="15.140625" style="6" customWidth="1"/>
    <col min="5897" max="6144" width="9.140625" style="6"/>
    <col min="6145" max="6145" width="1" style="6" customWidth="1"/>
    <col min="6146" max="6146" width="10.5703125" style="6" customWidth="1"/>
    <col min="6147" max="6147" width="33.140625" style="6" customWidth="1"/>
    <col min="6148" max="6148" width="10" style="6" customWidth="1"/>
    <col min="6149" max="6149" width="10.85546875" style="6" customWidth="1"/>
    <col min="6150" max="6150" width="9" style="6" customWidth="1"/>
    <col min="6151" max="6151" width="10.7109375" style="6" customWidth="1"/>
    <col min="6152" max="6152" width="15.140625" style="6" customWidth="1"/>
    <col min="6153" max="6400" width="9.140625" style="6"/>
    <col min="6401" max="6401" width="1" style="6" customWidth="1"/>
    <col min="6402" max="6402" width="10.5703125" style="6" customWidth="1"/>
    <col min="6403" max="6403" width="33.140625" style="6" customWidth="1"/>
    <col min="6404" max="6404" width="10" style="6" customWidth="1"/>
    <col min="6405" max="6405" width="10.85546875" style="6" customWidth="1"/>
    <col min="6406" max="6406" width="9" style="6" customWidth="1"/>
    <col min="6407" max="6407" width="10.7109375" style="6" customWidth="1"/>
    <col min="6408" max="6408" width="15.140625" style="6" customWidth="1"/>
    <col min="6409" max="6656" width="9.140625" style="6"/>
    <col min="6657" max="6657" width="1" style="6" customWidth="1"/>
    <col min="6658" max="6658" width="10.5703125" style="6" customWidth="1"/>
    <col min="6659" max="6659" width="33.140625" style="6" customWidth="1"/>
    <col min="6660" max="6660" width="10" style="6" customWidth="1"/>
    <col min="6661" max="6661" width="10.85546875" style="6" customWidth="1"/>
    <col min="6662" max="6662" width="9" style="6" customWidth="1"/>
    <col min="6663" max="6663" width="10.7109375" style="6" customWidth="1"/>
    <col min="6664" max="6664" width="15.140625" style="6" customWidth="1"/>
    <col min="6665" max="6912" width="9.140625" style="6"/>
    <col min="6913" max="6913" width="1" style="6" customWidth="1"/>
    <col min="6914" max="6914" width="10.5703125" style="6" customWidth="1"/>
    <col min="6915" max="6915" width="33.140625" style="6" customWidth="1"/>
    <col min="6916" max="6916" width="10" style="6" customWidth="1"/>
    <col min="6917" max="6917" width="10.85546875" style="6" customWidth="1"/>
    <col min="6918" max="6918" width="9" style="6" customWidth="1"/>
    <col min="6919" max="6919" width="10.7109375" style="6" customWidth="1"/>
    <col min="6920" max="6920" width="15.140625" style="6" customWidth="1"/>
    <col min="6921" max="7168" width="9.140625" style="6"/>
    <col min="7169" max="7169" width="1" style="6" customWidth="1"/>
    <col min="7170" max="7170" width="10.5703125" style="6" customWidth="1"/>
    <col min="7171" max="7171" width="33.140625" style="6" customWidth="1"/>
    <col min="7172" max="7172" width="10" style="6" customWidth="1"/>
    <col min="7173" max="7173" width="10.85546875" style="6" customWidth="1"/>
    <col min="7174" max="7174" width="9" style="6" customWidth="1"/>
    <col min="7175" max="7175" width="10.7109375" style="6" customWidth="1"/>
    <col min="7176" max="7176" width="15.140625" style="6" customWidth="1"/>
    <col min="7177" max="7424" width="9.140625" style="6"/>
    <col min="7425" max="7425" width="1" style="6" customWidth="1"/>
    <col min="7426" max="7426" width="10.5703125" style="6" customWidth="1"/>
    <col min="7427" max="7427" width="33.140625" style="6" customWidth="1"/>
    <col min="7428" max="7428" width="10" style="6" customWidth="1"/>
    <col min="7429" max="7429" width="10.85546875" style="6" customWidth="1"/>
    <col min="7430" max="7430" width="9" style="6" customWidth="1"/>
    <col min="7431" max="7431" width="10.7109375" style="6" customWidth="1"/>
    <col min="7432" max="7432" width="15.140625" style="6" customWidth="1"/>
    <col min="7433" max="7680" width="9.140625" style="6"/>
    <col min="7681" max="7681" width="1" style="6" customWidth="1"/>
    <col min="7682" max="7682" width="10.5703125" style="6" customWidth="1"/>
    <col min="7683" max="7683" width="33.140625" style="6" customWidth="1"/>
    <col min="7684" max="7684" width="10" style="6" customWidth="1"/>
    <col min="7685" max="7685" width="10.85546875" style="6" customWidth="1"/>
    <col min="7686" max="7686" width="9" style="6" customWidth="1"/>
    <col min="7687" max="7687" width="10.7109375" style="6" customWidth="1"/>
    <col min="7688" max="7688" width="15.140625" style="6" customWidth="1"/>
    <col min="7689" max="7936" width="9.140625" style="6"/>
    <col min="7937" max="7937" width="1" style="6" customWidth="1"/>
    <col min="7938" max="7938" width="10.5703125" style="6" customWidth="1"/>
    <col min="7939" max="7939" width="33.140625" style="6" customWidth="1"/>
    <col min="7940" max="7940" width="10" style="6" customWidth="1"/>
    <col min="7941" max="7941" width="10.85546875" style="6" customWidth="1"/>
    <col min="7942" max="7942" width="9" style="6" customWidth="1"/>
    <col min="7943" max="7943" width="10.7109375" style="6" customWidth="1"/>
    <col min="7944" max="7944" width="15.140625" style="6" customWidth="1"/>
    <col min="7945" max="8192" width="9.140625" style="6"/>
    <col min="8193" max="8193" width="1" style="6" customWidth="1"/>
    <col min="8194" max="8194" width="10.5703125" style="6" customWidth="1"/>
    <col min="8195" max="8195" width="33.140625" style="6" customWidth="1"/>
    <col min="8196" max="8196" width="10" style="6" customWidth="1"/>
    <col min="8197" max="8197" width="10.85546875" style="6" customWidth="1"/>
    <col min="8198" max="8198" width="9" style="6" customWidth="1"/>
    <col min="8199" max="8199" width="10.7109375" style="6" customWidth="1"/>
    <col min="8200" max="8200" width="15.140625" style="6" customWidth="1"/>
    <col min="8201" max="8448" width="9.140625" style="6"/>
    <col min="8449" max="8449" width="1" style="6" customWidth="1"/>
    <col min="8450" max="8450" width="10.5703125" style="6" customWidth="1"/>
    <col min="8451" max="8451" width="33.140625" style="6" customWidth="1"/>
    <col min="8452" max="8452" width="10" style="6" customWidth="1"/>
    <col min="8453" max="8453" width="10.85546875" style="6" customWidth="1"/>
    <col min="8454" max="8454" width="9" style="6" customWidth="1"/>
    <col min="8455" max="8455" width="10.7109375" style="6" customWidth="1"/>
    <col min="8456" max="8456" width="15.140625" style="6" customWidth="1"/>
    <col min="8457" max="8704" width="9.140625" style="6"/>
    <col min="8705" max="8705" width="1" style="6" customWidth="1"/>
    <col min="8706" max="8706" width="10.5703125" style="6" customWidth="1"/>
    <col min="8707" max="8707" width="33.140625" style="6" customWidth="1"/>
    <col min="8708" max="8708" width="10" style="6" customWidth="1"/>
    <col min="8709" max="8709" width="10.85546875" style="6" customWidth="1"/>
    <col min="8710" max="8710" width="9" style="6" customWidth="1"/>
    <col min="8711" max="8711" width="10.7109375" style="6" customWidth="1"/>
    <col min="8712" max="8712" width="15.140625" style="6" customWidth="1"/>
    <col min="8713" max="8960" width="9.140625" style="6"/>
    <col min="8961" max="8961" width="1" style="6" customWidth="1"/>
    <col min="8962" max="8962" width="10.5703125" style="6" customWidth="1"/>
    <col min="8963" max="8963" width="33.140625" style="6" customWidth="1"/>
    <col min="8964" max="8964" width="10" style="6" customWidth="1"/>
    <col min="8965" max="8965" width="10.85546875" style="6" customWidth="1"/>
    <col min="8966" max="8966" width="9" style="6" customWidth="1"/>
    <col min="8967" max="8967" width="10.7109375" style="6" customWidth="1"/>
    <col min="8968" max="8968" width="15.140625" style="6" customWidth="1"/>
    <col min="8969" max="9216" width="9.140625" style="6"/>
    <col min="9217" max="9217" width="1" style="6" customWidth="1"/>
    <col min="9218" max="9218" width="10.5703125" style="6" customWidth="1"/>
    <col min="9219" max="9219" width="33.140625" style="6" customWidth="1"/>
    <col min="9220" max="9220" width="10" style="6" customWidth="1"/>
    <col min="9221" max="9221" width="10.85546875" style="6" customWidth="1"/>
    <col min="9222" max="9222" width="9" style="6" customWidth="1"/>
    <col min="9223" max="9223" width="10.7109375" style="6" customWidth="1"/>
    <col min="9224" max="9224" width="15.140625" style="6" customWidth="1"/>
    <col min="9225" max="9472" width="9.140625" style="6"/>
    <col min="9473" max="9473" width="1" style="6" customWidth="1"/>
    <col min="9474" max="9474" width="10.5703125" style="6" customWidth="1"/>
    <col min="9475" max="9475" width="33.140625" style="6" customWidth="1"/>
    <col min="9476" max="9476" width="10" style="6" customWidth="1"/>
    <col min="9477" max="9477" width="10.85546875" style="6" customWidth="1"/>
    <col min="9478" max="9478" width="9" style="6" customWidth="1"/>
    <col min="9479" max="9479" width="10.7109375" style="6" customWidth="1"/>
    <col min="9480" max="9480" width="15.140625" style="6" customWidth="1"/>
    <col min="9481" max="9728" width="9.140625" style="6"/>
    <col min="9729" max="9729" width="1" style="6" customWidth="1"/>
    <col min="9730" max="9730" width="10.5703125" style="6" customWidth="1"/>
    <col min="9731" max="9731" width="33.140625" style="6" customWidth="1"/>
    <col min="9732" max="9732" width="10" style="6" customWidth="1"/>
    <col min="9733" max="9733" width="10.85546875" style="6" customWidth="1"/>
    <col min="9734" max="9734" width="9" style="6" customWidth="1"/>
    <col min="9735" max="9735" width="10.7109375" style="6" customWidth="1"/>
    <col min="9736" max="9736" width="15.140625" style="6" customWidth="1"/>
    <col min="9737" max="9984" width="9.140625" style="6"/>
    <col min="9985" max="9985" width="1" style="6" customWidth="1"/>
    <col min="9986" max="9986" width="10.5703125" style="6" customWidth="1"/>
    <col min="9987" max="9987" width="33.140625" style="6" customWidth="1"/>
    <col min="9988" max="9988" width="10" style="6" customWidth="1"/>
    <col min="9989" max="9989" width="10.85546875" style="6" customWidth="1"/>
    <col min="9990" max="9990" width="9" style="6" customWidth="1"/>
    <col min="9991" max="9991" width="10.7109375" style="6" customWidth="1"/>
    <col min="9992" max="9992" width="15.140625" style="6" customWidth="1"/>
    <col min="9993" max="10240" width="9.140625" style="6"/>
    <col min="10241" max="10241" width="1" style="6" customWidth="1"/>
    <col min="10242" max="10242" width="10.5703125" style="6" customWidth="1"/>
    <col min="10243" max="10243" width="33.140625" style="6" customWidth="1"/>
    <col min="10244" max="10244" width="10" style="6" customWidth="1"/>
    <col min="10245" max="10245" width="10.85546875" style="6" customWidth="1"/>
    <col min="10246" max="10246" width="9" style="6" customWidth="1"/>
    <col min="10247" max="10247" width="10.7109375" style="6" customWidth="1"/>
    <col min="10248" max="10248" width="15.140625" style="6" customWidth="1"/>
    <col min="10249" max="10496" width="9.140625" style="6"/>
    <col min="10497" max="10497" width="1" style="6" customWidth="1"/>
    <col min="10498" max="10498" width="10.5703125" style="6" customWidth="1"/>
    <col min="10499" max="10499" width="33.140625" style="6" customWidth="1"/>
    <col min="10500" max="10500" width="10" style="6" customWidth="1"/>
    <col min="10501" max="10501" width="10.85546875" style="6" customWidth="1"/>
    <col min="10502" max="10502" width="9" style="6" customWidth="1"/>
    <col min="10503" max="10503" width="10.7109375" style="6" customWidth="1"/>
    <col min="10504" max="10504" width="15.140625" style="6" customWidth="1"/>
    <col min="10505" max="10752" width="9.140625" style="6"/>
    <col min="10753" max="10753" width="1" style="6" customWidth="1"/>
    <col min="10754" max="10754" width="10.5703125" style="6" customWidth="1"/>
    <col min="10755" max="10755" width="33.140625" style="6" customWidth="1"/>
    <col min="10756" max="10756" width="10" style="6" customWidth="1"/>
    <col min="10757" max="10757" width="10.85546875" style="6" customWidth="1"/>
    <col min="10758" max="10758" width="9" style="6" customWidth="1"/>
    <col min="10759" max="10759" width="10.7109375" style="6" customWidth="1"/>
    <col min="10760" max="10760" width="15.140625" style="6" customWidth="1"/>
    <col min="10761" max="11008" width="9.140625" style="6"/>
    <col min="11009" max="11009" width="1" style="6" customWidth="1"/>
    <col min="11010" max="11010" width="10.5703125" style="6" customWidth="1"/>
    <col min="11011" max="11011" width="33.140625" style="6" customWidth="1"/>
    <col min="11012" max="11012" width="10" style="6" customWidth="1"/>
    <col min="11013" max="11013" width="10.85546875" style="6" customWidth="1"/>
    <col min="11014" max="11014" width="9" style="6" customWidth="1"/>
    <col min="11015" max="11015" width="10.7109375" style="6" customWidth="1"/>
    <col min="11016" max="11016" width="15.140625" style="6" customWidth="1"/>
    <col min="11017" max="11264" width="9.140625" style="6"/>
    <col min="11265" max="11265" width="1" style="6" customWidth="1"/>
    <col min="11266" max="11266" width="10.5703125" style="6" customWidth="1"/>
    <col min="11267" max="11267" width="33.140625" style="6" customWidth="1"/>
    <col min="11268" max="11268" width="10" style="6" customWidth="1"/>
    <col min="11269" max="11269" width="10.85546875" style="6" customWidth="1"/>
    <col min="11270" max="11270" width="9" style="6" customWidth="1"/>
    <col min="11271" max="11271" width="10.7109375" style="6" customWidth="1"/>
    <col min="11272" max="11272" width="15.140625" style="6" customWidth="1"/>
    <col min="11273" max="11520" width="9.140625" style="6"/>
    <col min="11521" max="11521" width="1" style="6" customWidth="1"/>
    <col min="11522" max="11522" width="10.5703125" style="6" customWidth="1"/>
    <col min="11523" max="11523" width="33.140625" style="6" customWidth="1"/>
    <col min="11524" max="11524" width="10" style="6" customWidth="1"/>
    <col min="11525" max="11525" width="10.85546875" style="6" customWidth="1"/>
    <col min="11526" max="11526" width="9" style="6" customWidth="1"/>
    <col min="11527" max="11527" width="10.7109375" style="6" customWidth="1"/>
    <col min="11528" max="11528" width="15.140625" style="6" customWidth="1"/>
    <col min="11529" max="11776" width="9.140625" style="6"/>
    <col min="11777" max="11777" width="1" style="6" customWidth="1"/>
    <col min="11778" max="11778" width="10.5703125" style="6" customWidth="1"/>
    <col min="11779" max="11779" width="33.140625" style="6" customWidth="1"/>
    <col min="11780" max="11780" width="10" style="6" customWidth="1"/>
    <col min="11781" max="11781" width="10.85546875" style="6" customWidth="1"/>
    <col min="11782" max="11782" width="9" style="6" customWidth="1"/>
    <col min="11783" max="11783" width="10.7109375" style="6" customWidth="1"/>
    <col min="11784" max="11784" width="15.140625" style="6" customWidth="1"/>
    <col min="11785" max="12032" width="9.140625" style="6"/>
    <col min="12033" max="12033" width="1" style="6" customWidth="1"/>
    <col min="12034" max="12034" width="10.5703125" style="6" customWidth="1"/>
    <col min="12035" max="12035" width="33.140625" style="6" customWidth="1"/>
    <col min="12036" max="12036" width="10" style="6" customWidth="1"/>
    <col min="12037" max="12037" width="10.85546875" style="6" customWidth="1"/>
    <col min="12038" max="12038" width="9" style="6" customWidth="1"/>
    <col min="12039" max="12039" width="10.7109375" style="6" customWidth="1"/>
    <col min="12040" max="12040" width="15.140625" style="6" customWidth="1"/>
    <col min="12041" max="12288" width="9.140625" style="6"/>
    <col min="12289" max="12289" width="1" style="6" customWidth="1"/>
    <col min="12290" max="12290" width="10.5703125" style="6" customWidth="1"/>
    <col min="12291" max="12291" width="33.140625" style="6" customWidth="1"/>
    <col min="12292" max="12292" width="10" style="6" customWidth="1"/>
    <col min="12293" max="12293" width="10.85546875" style="6" customWidth="1"/>
    <col min="12294" max="12294" width="9" style="6" customWidth="1"/>
    <col min="12295" max="12295" width="10.7109375" style="6" customWidth="1"/>
    <col min="12296" max="12296" width="15.140625" style="6" customWidth="1"/>
    <col min="12297" max="12544" width="9.140625" style="6"/>
    <col min="12545" max="12545" width="1" style="6" customWidth="1"/>
    <col min="12546" max="12546" width="10.5703125" style="6" customWidth="1"/>
    <col min="12547" max="12547" width="33.140625" style="6" customWidth="1"/>
    <col min="12548" max="12548" width="10" style="6" customWidth="1"/>
    <col min="12549" max="12549" width="10.85546875" style="6" customWidth="1"/>
    <col min="12550" max="12550" width="9" style="6" customWidth="1"/>
    <col min="12551" max="12551" width="10.7109375" style="6" customWidth="1"/>
    <col min="12552" max="12552" width="15.140625" style="6" customWidth="1"/>
    <col min="12553" max="12800" width="9.140625" style="6"/>
    <col min="12801" max="12801" width="1" style="6" customWidth="1"/>
    <col min="12802" max="12802" width="10.5703125" style="6" customWidth="1"/>
    <col min="12803" max="12803" width="33.140625" style="6" customWidth="1"/>
    <col min="12804" max="12804" width="10" style="6" customWidth="1"/>
    <col min="12805" max="12805" width="10.85546875" style="6" customWidth="1"/>
    <col min="12806" max="12806" width="9" style="6" customWidth="1"/>
    <col min="12807" max="12807" width="10.7109375" style="6" customWidth="1"/>
    <col min="12808" max="12808" width="15.140625" style="6" customWidth="1"/>
    <col min="12809" max="13056" width="9.140625" style="6"/>
    <col min="13057" max="13057" width="1" style="6" customWidth="1"/>
    <col min="13058" max="13058" width="10.5703125" style="6" customWidth="1"/>
    <col min="13059" max="13059" width="33.140625" style="6" customWidth="1"/>
    <col min="13060" max="13060" width="10" style="6" customWidth="1"/>
    <col min="13061" max="13061" width="10.85546875" style="6" customWidth="1"/>
    <col min="13062" max="13062" width="9" style="6" customWidth="1"/>
    <col min="13063" max="13063" width="10.7109375" style="6" customWidth="1"/>
    <col min="13064" max="13064" width="15.140625" style="6" customWidth="1"/>
    <col min="13065" max="13312" width="9.140625" style="6"/>
    <col min="13313" max="13313" width="1" style="6" customWidth="1"/>
    <col min="13314" max="13314" width="10.5703125" style="6" customWidth="1"/>
    <col min="13315" max="13315" width="33.140625" style="6" customWidth="1"/>
    <col min="13316" max="13316" width="10" style="6" customWidth="1"/>
    <col min="13317" max="13317" width="10.85546875" style="6" customWidth="1"/>
    <col min="13318" max="13318" width="9" style="6" customWidth="1"/>
    <col min="13319" max="13319" width="10.7109375" style="6" customWidth="1"/>
    <col min="13320" max="13320" width="15.140625" style="6" customWidth="1"/>
    <col min="13321" max="13568" width="9.140625" style="6"/>
    <col min="13569" max="13569" width="1" style="6" customWidth="1"/>
    <col min="13570" max="13570" width="10.5703125" style="6" customWidth="1"/>
    <col min="13571" max="13571" width="33.140625" style="6" customWidth="1"/>
    <col min="13572" max="13572" width="10" style="6" customWidth="1"/>
    <col min="13573" max="13573" width="10.85546875" style="6" customWidth="1"/>
    <col min="13574" max="13574" width="9" style="6" customWidth="1"/>
    <col min="13575" max="13575" width="10.7109375" style="6" customWidth="1"/>
    <col min="13576" max="13576" width="15.140625" style="6" customWidth="1"/>
    <col min="13577" max="13824" width="9.140625" style="6"/>
    <col min="13825" max="13825" width="1" style="6" customWidth="1"/>
    <col min="13826" max="13826" width="10.5703125" style="6" customWidth="1"/>
    <col min="13827" max="13827" width="33.140625" style="6" customWidth="1"/>
    <col min="13828" max="13828" width="10" style="6" customWidth="1"/>
    <col min="13829" max="13829" width="10.85546875" style="6" customWidth="1"/>
    <col min="13830" max="13830" width="9" style="6" customWidth="1"/>
    <col min="13831" max="13831" width="10.7109375" style="6" customWidth="1"/>
    <col min="13832" max="13832" width="15.140625" style="6" customWidth="1"/>
    <col min="13833" max="14080" width="9.140625" style="6"/>
    <col min="14081" max="14081" width="1" style="6" customWidth="1"/>
    <col min="14082" max="14082" width="10.5703125" style="6" customWidth="1"/>
    <col min="14083" max="14083" width="33.140625" style="6" customWidth="1"/>
    <col min="14084" max="14084" width="10" style="6" customWidth="1"/>
    <col min="14085" max="14085" width="10.85546875" style="6" customWidth="1"/>
    <col min="14086" max="14086" width="9" style="6" customWidth="1"/>
    <col min="14087" max="14087" width="10.7109375" style="6" customWidth="1"/>
    <col min="14088" max="14088" width="15.140625" style="6" customWidth="1"/>
    <col min="14089" max="14336" width="9.140625" style="6"/>
    <col min="14337" max="14337" width="1" style="6" customWidth="1"/>
    <col min="14338" max="14338" width="10.5703125" style="6" customWidth="1"/>
    <col min="14339" max="14339" width="33.140625" style="6" customWidth="1"/>
    <col min="14340" max="14340" width="10" style="6" customWidth="1"/>
    <col min="14341" max="14341" width="10.85546875" style="6" customWidth="1"/>
    <col min="14342" max="14342" width="9" style="6" customWidth="1"/>
    <col min="14343" max="14343" width="10.7109375" style="6" customWidth="1"/>
    <col min="14344" max="14344" width="15.140625" style="6" customWidth="1"/>
    <col min="14345" max="14592" width="9.140625" style="6"/>
    <col min="14593" max="14593" width="1" style="6" customWidth="1"/>
    <col min="14594" max="14594" width="10.5703125" style="6" customWidth="1"/>
    <col min="14595" max="14595" width="33.140625" style="6" customWidth="1"/>
    <col min="14596" max="14596" width="10" style="6" customWidth="1"/>
    <col min="14597" max="14597" width="10.85546875" style="6" customWidth="1"/>
    <col min="14598" max="14598" width="9" style="6" customWidth="1"/>
    <col min="14599" max="14599" width="10.7109375" style="6" customWidth="1"/>
    <col min="14600" max="14600" width="15.140625" style="6" customWidth="1"/>
    <col min="14601" max="14848" width="9.140625" style="6"/>
    <col min="14849" max="14849" width="1" style="6" customWidth="1"/>
    <col min="14850" max="14850" width="10.5703125" style="6" customWidth="1"/>
    <col min="14851" max="14851" width="33.140625" style="6" customWidth="1"/>
    <col min="14852" max="14852" width="10" style="6" customWidth="1"/>
    <col min="14853" max="14853" width="10.85546875" style="6" customWidth="1"/>
    <col min="14854" max="14854" width="9" style="6" customWidth="1"/>
    <col min="14855" max="14855" width="10.7109375" style="6" customWidth="1"/>
    <col min="14856" max="14856" width="15.140625" style="6" customWidth="1"/>
    <col min="14857" max="15104" width="9.140625" style="6"/>
    <col min="15105" max="15105" width="1" style="6" customWidth="1"/>
    <col min="15106" max="15106" width="10.5703125" style="6" customWidth="1"/>
    <col min="15107" max="15107" width="33.140625" style="6" customWidth="1"/>
    <col min="15108" max="15108" width="10" style="6" customWidth="1"/>
    <col min="15109" max="15109" width="10.85546875" style="6" customWidth="1"/>
    <col min="15110" max="15110" width="9" style="6" customWidth="1"/>
    <col min="15111" max="15111" width="10.7109375" style="6" customWidth="1"/>
    <col min="15112" max="15112" width="15.140625" style="6" customWidth="1"/>
    <col min="15113" max="15360" width="9.140625" style="6"/>
    <col min="15361" max="15361" width="1" style="6" customWidth="1"/>
    <col min="15362" max="15362" width="10.5703125" style="6" customWidth="1"/>
    <col min="15363" max="15363" width="33.140625" style="6" customWidth="1"/>
    <col min="15364" max="15364" width="10" style="6" customWidth="1"/>
    <col min="15365" max="15365" width="10.85546875" style="6" customWidth="1"/>
    <col min="15366" max="15366" width="9" style="6" customWidth="1"/>
    <col min="15367" max="15367" width="10.7109375" style="6" customWidth="1"/>
    <col min="15368" max="15368" width="15.140625" style="6" customWidth="1"/>
    <col min="15369" max="15616" width="9.140625" style="6"/>
    <col min="15617" max="15617" width="1" style="6" customWidth="1"/>
    <col min="15618" max="15618" width="10.5703125" style="6" customWidth="1"/>
    <col min="15619" max="15619" width="33.140625" style="6" customWidth="1"/>
    <col min="15620" max="15620" width="10" style="6" customWidth="1"/>
    <col min="15621" max="15621" width="10.85546875" style="6" customWidth="1"/>
    <col min="15622" max="15622" width="9" style="6" customWidth="1"/>
    <col min="15623" max="15623" width="10.7109375" style="6" customWidth="1"/>
    <col min="15624" max="15624" width="15.140625" style="6" customWidth="1"/>
    <col min="15625" max="15872" width="9.140625" style="6"/>
    <col min="15873" max="15873" width="1" style="6" customWidth="1"/>
    <col min="15874" max="15874" width="10.5703125" style="6" customWidth="1"/>
    <col min="15875" max="15875" width="33.140625" style="6" customWidth="1"/>
    <col min="15876" max="15876" width="10" style="6" customWidth="1"/>
    <col min="15877" max="15877" width="10.85546875" style="6" customWidth="1"/>
    <col min="15878" max="15878" width="9" style="6" customWidth="1"/>
    <col min="15879" max="15879" width="10.7109375" style="6" customWidth="1"/>
    <col min="15880" max="15880" width="15.140625" style="6" customWidth="1"/>
    <col min="15881" max="16128" width="9.140625" style="6"/>
    <col min="16129" max="16129" width="1" style="6" customWidth="1"/>
    <col min="16130" max="16130" width="10.5703125" style="6" customWidth="1"/>
    <col min="16131" max="16131" width="33.140625" style="6" customWidth="1"/>
    <col min="16132" max="16132" width="10" style="6" customWidth="1"/>
    <col min="16133" max="16133" width="10.85546875" style="6" customWidth="1"/>
    <col min="16134" max="16134" width="9" style="6" customWidth="1"/>
    <col min="16135" max="16135" width="10.7109375" style="6" customWidth="1"/>
    <col min="16136" max="16136" width="15.140625" style="6" customWidth="1"/>
    <col min="16137" max="16384" width="9.140625" style="6"/>
  </cols>
  <sheetData>
    <row r="1" spans="1:31" s="127" customFormat="1" ht="3.75" customHeight="1">
      <c r="C1" s="128"/>
      <c r="D1" s="129"/>
      <c r="E1" s="130"/>
      <c r="H1" s="129"/>
      <c r="I1" s="129"/>
      <c r="J1" s="129"/>
      <c r="K1" s="129"/>
      <c r="L1" s="129"/>
      <c r="M1" s="129"/>
      <c r="N1" s="129"/>
      <c r="O1" s="130"/>
      <c r="P1" s="130"/>
    </row>
    <row r="2" spans="1:31" s="131" customFormat="1" ht="57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3.75" customHeight="1"/>
    <row r="4" spans="1:31" s="163" customFormat="1" ht="33" customHeight="1">
      <c r="B4" s="178" t="str">
        <f>oknCompanyName</f>
        <v>Corp To Corp Invoice</v>
      </c>
      <c r="C4" s="164"/>
      <c r="D4" s="165"/>
      <c r="E4" s="166"/>
      <c r="F4" s="246" t="s">
        <v>87</v>
      </c>
      <c r="G4" s="246"/>
      <c r="H4" s="246"/>
    </row>
    <row r="5" spans="1:31">
      <c r="B5" s="6" t="str">
        <f>oknCompanyAddress</f>
        <v>Address</v>
      </c>
      <c r="D5" s="167"/>
      <c r="E5" s="27"/>
    </row>
    <row r="6" spans="1:31">
      <c r="B6" s="6" t="str">
        <f>oknCompanyCityStateZip</f>
        <v>New York</v>
      </c>
      <c r="D6" s="167"/>
      <c r="E6" s="27"/>
    </row>
    <row r="7" spans="1:31">
      <c r="B7" s="6" t="str">
        <f>oknCompanyContact</f>
        <v>Phone, Fax</v>
      </c>
      <c r="D7" s="167"/>
      <c r="E7" s="27"/>
    </row>
    <row r="8" spans="1:31" ht="27.75" customHeight="1"/>
    <row r="9" spans="1:31" ht="15.75" customHeight="1">
      <c r="B9" s="168" t="s">
        <v>2</v>
      </c>
    </row>
    <row r="10" spans="1:31" ht="15.75" customHeight="1">
      <c r="B10" s="17" t="s">
        <v>56</v>
      </c>
      <c r="C10" s="6"/>
      <c r="F10" s="248" t="s">
        <v>88</v>
      </c>
      <c r="G10" s="249"/>
      <c r="H10" s="169">
        <v>0</v>
      </c>
    </row>
    <row r="11" spans="1:31" ht="15.75" customHeight="1">
      <c r="B11" s="17" t="s">
        <v>57</v>
      </c>
      <c r="C11" s="6"/>
      <c r="F11" s="250" t="s">
        <v>89</v>
      </c>
      <c r="G11" s="251"/>
      <c r="H11" s="170">
        <v>0</v>
      </c>
    </row>
    <row r="12" spans="1:31" ht="15.75" customHeight="1">
      <c r="B12" s="17" t="s">
        <v>58</v>
      </c>
      <c r="C12" s="171"/>
      <c r="F12" s="252" t="s">
        <v>90</v>
      </c>
      <c r="G12" s="253"/>
      <c r="H12" s="172"/>
    </row>
    <row r="13" spans="1:31" ht="15.75" customHeight="1">
      <c r="B13" s="17" t="s">
        <v>59</v>
      </c>
      <c r="C13" s="6"/>
    </row>
    <row r="14" spans="1:31" ht="15.75" customHeight="1">
      <c r="B14" s="17" t="s">
        <v>61</v>
      </c>
      <c r="C14" s="6"/>
      <c r="F14" s="248" t="s">
        <v>91</v>
      </c>
      <c r="G14" s="249"/>
      <c r="H14" s="169">
        <v>0</v>
      </c>
    </row>
    <row r="15" spans="1:31" ht="15.75" customHeight="1">
      <c r="B15" s="17" t="s">
        <v>60</v>
      </c>
      <c r="C15" s="6"/>
      <c r="F15" s="173" t="s">
        <v>92</v>
      </c>
      <c r="G15" s="174"/>
      <c r="H15" s="172">
        <v>0</v>
      </c>
    </row>
    <row r="16" spans="1:31" ht="3" customHeight="1"/>
    <row r="17" spans="2:8" ht="15.75" customHeight="1">
      <c r="B17" s="175" t="s">
        <v>93</v>
      </c>
    </row>
    <row r="18" spans="2:8" ht="15.75" customHeight="1">
      <c r="B18" s="17" t="s">
        <v>44</v>
      </c>
      <c r="C18" s="28"/>
    </row>
    <row r="19" spans="2:8" ht="15.75" customHeight="1">
      <c r="B19" s="17" t="s">
        <v>45</v>
      </c>
      <c r="C19" s="28"/>
    </row>
    <row r="20" spans="2:8" ht="12" customHeight="1"/>
    <row r="21" spans="2:8" ht="15.75" customHeight="1">
      <c r="B21" s="145" t="s">
        <v>94</v>
      </c>
      <c r="C21" s="145" t="s">
        <v>95</v>
      </c>
      <c r="D21" s="176" t="s">
        <v>96</v>
      </c>
      <c r="E21" s="145" t="s">
        <v>97</v>
      </c>
      <c r="F21" s="145" t="s">
        <v>98</v>
      </c>
      <c r="G21" s="160" t="s">
        <v>99</v>
      </c>
      <c r="H21" s="160" t="s">
        <v>100</v>
      </c>
    </row>
    <row r="22" spans="2:8" ht="12" customHeight="1"/>
    <row r="23" spans="2:8" ht="12" customHeight="1"/>
    <row r="24" spans="2:8" ht="12" customHeight="1"/>
    <row r="25" spans="2:8" ht="12" customHeight="1"/>
  </sheetData>
  <mergeCells count="6">
    <mergeCell ref="F14:G14"/>
    <mergeCell ref="A2:AE2"/>
    <mergeCell ref="F4:H4"/>
    <mergeCell ref="F10:G10"/>
    <mergeCell ref="F11:G11"/>
    <mergeCell ref="F12:G12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82D3-28FE-4454-BF48-62E1AE32C52E}"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RowHeight="12"/>
  <cols>
    <col min="1" max="1" width="0.7109375" style="6" customWidth="1"/>
    <col min="2" max="2" width="11.85546875" style="6" customWidth="1"/>
    <col min="3" max="3" width="12.140625" style="132" customWidth="1"/>
    <col min="4" max="4" width="8.140625" style="13" customWidth="1"/>
    <col min="5" max="5" width="10.5703125" style="13" customWidth="1"/>
    <col min="6" max="6" width="11.85546875" style="22" customWidth="1"/>
    <col min="7" max="8" width="10.85546875" style="22" hidden="1" customWidth="1"/>
    <col min="9" max="9" width="9.5703125" style="22" hidden="1" customWidth="1"/>
    <col min="10" max="10" width="11.42578125" style="22" customWidth="1"/>
    <col min="11" max="11" width="12.5703125" style="22" customWidth="1"/>
    <col min="12" max="12" width="11.7109375" style="22" hidden="1" customWidth="1"/>
    <col min="13" max="13" width="12.7109375" style="22" customWidth="1"/>
    <col min="14" max="14" width="9.42578125" style="13" hidden="1" customWidth="1"/>
    <col min="15" max="15" width="11.42578125" style="6" customWidth="1"/>
    <col min="16" max="256" width="9.140625" style="6"/>
    <col min="257" max="257" width="0.7109375" style="6" customWidth="1"/>
    <col min="258" max="258" width="11.85546875" style="6" customWidth="1"/>
    <col min="259" max="259" width="12.140625" style="6" customWidth="1"/>
    <col min="260" max="260" width="8.140625" style="6" customWidth="1"/>
    <col min="261" max="261" width="10.5703125" style="6" customWidth="1"/>
    <col min="262" max="262" width="11.85546875" style="6" customWidth="1"/>
    <col min="263" max="265" width="0" style="6" hidden="1" customWidth="1"/>
    <col min="266" max="266" width="11.42578125" style="6" customWidth="1"/>
    <col min="267" max="267" width="12.5703125" style="6" customWidth="1"/>
    <col min="268" max="268" width="0" style="6" hidden="1" customWidth="1"/>
    <col min="269" max="269" width="12.7109375" style="6" customWidth="1"/>
    <col min="270" max="270" width="0" style="6" hidden="1" customWidth="1"/>
    <col min="271" max="271" width="11.42578125" style="6" customWidth="1"/>
    <col min="272" max="512" width="9.140625" style="6"/>
    <col min="513" max="513" width="0.7109375" style="6" customWidth="1"/>
    <col min="514" max="514" width="11.85546875" style="6" customWidth="1"/>
    <col min="515" max="515" width="12.140625" style="6" customWidth="1"/>
    <col min="516" max="516" width="8.140625" style="6" customWidth="1"/>
    <col min="517" max="517" width="10.5703125" style="6" customWidth="1"/>
    <col min="518" max="518" width="11.85546875" style="6" customWidth="1"/>
    <col min="519" max="521" width="0" style="6" hidden="1" customWidth="1"/>
    <col min="522" max="522" width="11.42578125" style="6" customWidth="1"/>
    <col min="523" max="523" width="12.5703125" style="6" customWidth="1"/>
    <col min="524" max="524" width="0" style="6" hidden="1" customWidth="1"/>
    <col min="525" max="525" width="12.7109375" style="6" customWidth="1"/>
    <col min="526" max="526" width="0" style="6" hidden="1" customWidth="1"/>
    <col min="527" max="527" width="11.42578125" style="6" customWidth="1"/>
    <col min="528" max="768" width="9.140625" style="6"/>
    <col min="769" max="769" width="0.7109375" style="6" customWidth="1"/>
    <col min="770" max="770" width="11.85546875" style="6" customWidth="1"/>
    <col min="771" max="771" width="12.140625" style="6" customWidth="1"/>
    <col min="772" max="772" width="8.140625" style="6" customWidth="1"/>
    <col min="773" max="773" width="10.5703125" style="6" customWidth="1"/>
    <col min="774" max="774" width="11.85546875" style="6" customWidth="1"/>
    <col min="775" max="777" width="0" style="6" hidden="1" customWidth="1"/>
    <col min="778" max="778" width="11.42578125" style="6" customWidth="1"/>
    <col min="779" max="779" width="12.5703125" style="6" customWidth="1"/>
    <col min="780" max="780" width="0" style="6" hidden="1" customWidth="1"/>
    <col min="781" max="781" width="12.7109375" style="6" customWidth="1"/>
    <col min="782" max="782" width="0" style="6" hidden="1" customWidth="1"/>
    <col min="783" max="783" width="11.42578125" style="6" customWidth="1"/>
    <col min="784" max="1024" width="9.140625" style="6"/>
    <col min="1025" max="1025" width="0.7109375" style="6" customWidth="1"/>
    <col min="1026" max="1026" width="11.85546875" style="6" customWidth="1"/>
    <col min="1027" max="1027" width="12.140625" style="6" customWidth="1"/>
    <col min="1028" max="1028" width="8.140625" style="6" customWidth="1"/>
    <col min="1029" max="1029" width="10.5703125" style="6" customWidth="1"/>
    <col min="1030" max="1030" width="11.85546875" style="6" customWidth="1"/>
    <col min="1031" max="1033" width="0" style="6" hidden="1" customWidth="1"/>
    <col min="1034" max="1034" width="11.42578125" style="6" customWidth="1"/>
    <col min="1035" max="1035" width="12.5703125" style="6" customWidth="1"/>
    <col min="1036" max="1036" width="0" style="6" hidden="1" customWidth="1"/>
    <col min="1037" max="1037" width="12.7109375" style="6" customWidth="1"/>
    <col min="1038" max="1038" width="0" style="6" hidden="1" customWidth="1"/>
    <col min="1039" max="1039" width="11.42578125" style="6" customWidth="1"/>
    <col min="1040" max="1280" width="9.140625" style="6"/>
    <col min="1281" max="1281" width="0.7109375" style="6" customWidth="1"/>
    <col min="1282" max="1282" width="11.85546875" style="6" customWidth="1"/>
    <col min="1283" max="1283" width="12.140625" style="6" customWidth="1"/>
    <col min="1284" max="1284" width="8.140625" style="6" customWidth="1"/>
    <col min="1285" max="1285" width="10.5703125" style="6" customWidth="1"/>
    <col min="1286" max="1286" width="11.85546875" style="6" customWidth="1"/>
    <col min="1287" max="1289" width="0" style="6" hidden="1" customWidth="1"/>
    <col min="1290" max="1290" width="11.42578125" style="6" customWidth="1"/>
    <col min="1291" max="1291" width="12.5703125" style="6" customWidth="1"/>
    <col min="1292" max="1292" width="0" style="6" hidden="1" customWidth="1"/>
    <col min="1293" max="1293" width="12.7109375" style="6" customWidth="1"/>
    <col min="1294" max="1294" width="0" style="6" hidden="1" customWidth="1"/>
    <col min="1295" max="1295" width="11.42578125" style="6" customWidth="1"/>
    <col min="1296" max="1536" width="9.140625" style="6"/>
    <col min="1537" max="1537" width="0.7109375" style="6" customWidth="1"/>
    <col min="1538" max="1538" width="11.85546875" style="6" customWidth="1"/>
    <col min="1539" max="1539" width="12.140625" style="6" customWidth="1"/>
    <col min="1540" max="1540" width="8.140625" style="6" customWidth="1"/>
    <col min="1541" max="1541" width="10.5703125" style="6" customWidth="1"/>
    <col min="1542" max="1542" width="11.85546875" style="6" customWidth="1"/>
    <col min="1543" max="1545" width="0" style="6" hidden="1" customWidth="1"/>
    <col min="1546" max="1546" width="11.42578125" style="6" customWidth="1"/>
    <col min="1547" max="1547" width="12.5703125" style="6" customWidth="1"/>
    <col min="1548" max="1548" width="0" style="6" hidden="1" customWidth="1"/>
    <col min="1549" max="1549" width="12.7109375" style="6" customWidth="1"/>
    <col min="1550" max="1550" width="0" style="6" hidden="1" customWidth="1"/>
    <col min="1551" max="1551" width="11.42578125" style="6" customWidth="1"/>
    <col min="1552" max="1792" width="9.140625" style="6"/>
    <col min="1793" max="1793" width="0.7109375" style="6" customWidth="1"/>
    <col min="1794" max="1794" width="11.85546875" style="6" customWidth="1"/>
    <col min="1795" max="1795" width="12.140625" style="6" customWidth="1"/>
    <col min="1796" max="1796" width="8.140625" style="6" customWidth="1"/>
    <col min="1797" max="1797" width="10.5703125" style="6" customWidth="1"/>
    <col min="1798" max="1798" width="11.85546875" style="6" customWidth="1"/>
    <col min="1799" max="1801" width="0" style="6" hidden="1" customWidth="1"/>
    <col min="1802" max="1802" width="11.42578125" style="6" customWidth="1"/>
    <col min="1803" max="1803" width="12.5703125" style="6" customWidth="1"/>
    <col min="1804" max="1804" width="0" style="6" hidden="1" customWidth="1"/>
    <col min="1805" max="1805" width="12.7109375" style="6" customWidth="1"/>
    <col min="1806" max="1806" width="0" style="6" hidden="1" customWidth="1"/>
    <col min="1807" max="1807" width="11.42578125" style="6" customWidth="1"/>
    <col min="1808" max="2048" width="9.140625" style="6"/>
    <col min="2049" max="2049" width="0.7109375" style="6" customWidth="1"/>
    <col min="2050" max="2050" width="11.85546875" style="6" customWidth="1"/>
    <col min="2051" max="2051" width="12.140625" style="6" customWidth="1"/>
    <col min="2052" max="2052" width="8.140625" style="6" customWidth="1"/>
    <col min="2053" max="2053" width="10.5703125" style="6" customWidth="1"/>
    <col min="2054" max="2054" width="11.85546875" style="6" customWidth="1"/>
    <col min="2055" max="2057" width="0" style="6" hidden="1" customWidth="1"/>
    <col min="2058" max="2058" width="11.42578125" style="6" customWidth="1"/>
    <col min="2059" max="2059" width="12.5703125" style="6" customWidth="1"/>
    <col min="2060" max="2060" width="0" style="6" hidden="1" customWidth="1"/>
    <col min="2061" max="2061" width="12.7109375" style="6" customWidth="1"/>
    <col min="2062" max="2062" width="0" style="6" hidden="1" customWidth="1"/>
    <col min="2063" max="2063" width="11.42578125" style="6" customWidth="1"/>
    <col min="2064" max="2304" width="9.140625" style="6"/>
    <col min="2305" max="2305" width="0.7109375" style="6" customWidth="1"/>
    <col min="2306" max="2306" width="11.85546875" style="6" customWidth="1"/>
    <col min="2307" max="2307" width="12.140625" style="6" customWidth="1"/>
    <col min="2308" max="2308" width="8.140625" style="6" customWidth="1"/>
    <col min="2309" max="2309" width="10.5703125" style="6" customWidth="1"/>
    <col min="2310" max="2310" width="11.85546875" style="6" customWidth="1"/>
    <col min="2311" max="2313" width="0" style="6" hidden="1" customWidth="1"/>
    <col min="2314" max="2314" width="11.42578125" style="6" customWidth="1"/>
    <col min="2315" max="2315" width="12.5703125" style="6" customWidth="1"/>
    <col min="2316" max="2316" width="0" style="6" hidden="1" customWidth="1"/>
    <col min="2317" max="2317" width="12.7109375" style="6" customWidth="1"/>
    <col min="2318" max="2318" width="0" style="6" hidden="1" customWidth="1"/>
    <col min="2319" max="2319" width="11.42578125" style="6" customWidth="1"/>
    <col min="2320" max="2560" width="9.140625" style="6"/>
    <col min="2561" max="2561" width="0.7109375" style="6" customWidth="1"/>
    <col min="2562" max="2562" width="11.85546875" style="6" customWidth="1"/>
    <col min="2563" max="2563" width="12.140625" style="6" customWidth="1"/>
    <col min="2564" max="2564" width="8.140625" style="6" customWidth="1"/>
    <col min="2565" max="2565" width="10.5703125" style="6" customWidth="1"/>
    <col min="2566" max="2566" width="11.85546875" style="6" customWidth="1"/>
    <col min="2567" max="2569" width="0" style="6" hidden="1" customWidth="1"/>
    <col min="2570" max="2570" width="11.42578125" style="6" customWidth="1"/>
    <col min="2571" max="2571" width="12.5703125" style="6" customWidth="1"/>
    <col min="2572" max="2572" width="0" style="6" hidden="1" customWidth="1"/>
    <col min="2573" max="2573" width="12.7109375" style="6" customWidth="1"/>
    <col min="2574" max="2574" width="0" style="6" hidden="1" customWidth="1"/>
    <col min="2575" max="2575" width="11.42578125" style="6" customWidth="1"/>
    <col min="2576" max="2816" width="9.140625" style="6"/>
    <col min="2817" max="2817" width="0.7109375" style="6" customWidth="1"/>
    <col min="2818" max="2818" width="11.85546875" style="6" customWidth="1"/>
    <col min="2819" max="2819" width="12.140625" style="6" customWidth="1"/>
    <col min="2820" max="2820" width="8.140625" style="6" customWidth="1"/>
    <col min="2821" max="2821" width="10.5703125" style="6" customWidth="1"/>
    <col min="2822" max="2822" width="11.85546875" style="6" customWidth="1"/>
    <col min="2823" max="2825" width="0" style="6" hidden="1" customWidth="1"/>
    <col min="2826" max="2826" width="11.42578125" style="6" customWidth="1"/>
    <col min="2827" max="2827" width="12.5703125" style="6" customWidth="1"/>
    <col min="2828" max="2828" width="0" style="6" hidden="1" customWidth="1"/>
    <col min="2829" max="2829" width="12.7109375" style="6" customWidth="1"/>
    <col min="2830" max="2830" width="0" style="6" hidden="1" customWidth="1"/>
    <col min="2831" max="2831" width="11.42578125" style="6" customWidth="1"/>
    <col min="2832" max="3072" width="9.140625" style="6"/>
    <col min="3073" max="3073" width="0.7109375" style="6" customWidth="1"/>
    <col min="3074" max="3074" width="11.85546875" style="6" customWidth="1"/>
    <col min="3075" max="3075" width="12.140625" style="6" customWidth="1"/>
    <col min="3076" max="3076" width="8.140625" style="6" customWidth="1"/>
    <col min="3077" max="3077" width="10.5703125" style="6" customWidth="1"/>
    <col min="3078" max="3078" width="11.85546875" style="6" customWidth="1"/>
    <col min="3079" max="3081" width="0" style="6" hidden="1" customWidth="1"/>
    <col min="3082" max="3082" width="11.42578125" style="6" customWidth="1"/>
    <col min="3083" max="3083" width="12.5703125" style="6" customWidth="1"/>
    <col min="3084" max="3084" width="0" style="6" hidden="1" customWidth="1"/>
    <col min="3085" max="3085" width="12.7109375" style="6" customWidth="1"/>
    <col min="3086" max="3086" width="0" style="6" hidden="1" customWidth="1"/>
    <col min="3087" max="3087" width="11.42578125" style="6" customWidth="1"/>
    <col min="3088" max="3328" width="9.140625" style="6"/>
    <col min="3329" max="3329" width="0.7109375" style="6" customWidth="1"/>
    <col min="3330" max="3330" width="11.85546875" style="6" customWidth="1"/>
    <col min="3331" max="3331" width="12.140625" style="6" customWidth="1"/>
    <col min="3332" max="3332" width="8.140625" style="6" customWidth="1"/>
    <col min="3333" max="3333" width="10.5703125" style="6" customWidth="1"/>
    <col min="3334" max="3334" width="11.85546875" style="6" customWidth="1"/>
    <col min="3335" max="3337" width="0" style="6" hidden="1" customWidth="1"/>
    <col min="3338" max="3338" width="11.42578125" style="6" customWidth="1"/>
    <col min="3339" max="3339" width="12.5703125" style="6" customWidth="1"/>
    <col min="3340" max="3340" width="0" style="6" hidden="1" customWidth="1"/>
    <col min="3341" max="3341" width="12.7109375" style="6" customWidth="1"/>
    <col min="3342" max="3342" width="0" style="6" hidden="1" customWidth="1"/>
    <col min="3343" max="3343" width="11.42578125" style="6" customWidth="1"/>
    <col min="3344" max="3584" width="9.140625" style="6"/>
    <col min="3585" max="3585" width="0.7109375" style="6" customWidth="1"/>
    <col min="3586" max="3586" width="11.85546875" style="6" customWidth="1"/>
    <col min="3587" max="3587" width="12.140625" style="6" customWidth="1"/>
    <col min="3588" max="3588" width="8.140625" style="6" customWidth="1"/>
    <col min="3589" max="3589" width="10.5703125" style="6" customWidth="1"/>
    <col min="3590" max="3590" width="11.85546875" style="6" customWidth="1"/>
    <col min="3591" max="3593" width="0" style="6" hidden="1" customWidth="1"/>
    <col min="3594" max="3594" width="11.42578125" style="6" customWidth="1"/>
    <col min="3595" max="3595" width="12.5703125" style="6" customWidth="1"/>
    <col min="3596" max="3596" width="0" style="6" hidden="1" customWidth="1"/>
    <col min="3597" max="3597" width="12.7109375" style="6" customWidth="1"/>
    <col min="3598" max="3598" width="0" style="6" hidden="1" customWidth="1"/>
    <col min="3599" max="3599" width="11.42578125" style="6" customWidth="1"/>
    <col min="3600" max="3840" width="9.140625" style="6"/>
    <col min="3841" max="3841" width="0.7109375" style="6" customWidth="1"/>
    <col min="3842" max="3842" width="11.85546875" style="6" customWidth="1"/>
    <col min="3843" max="3843" width="12.140625" style="6" customWidth="1"/>
    <col min="3844" max="3844" width="8.140625" style="6" customWidth="1"/>
    <col min="3845" max="3845" width="10.5703125" style="6" customWidth="1"/>
    <col min="3846" max="3846" width="11.85546875" style="6" customWidth="1"/>
    <col min="3847" max="3849" width="0" style="6" hidden="1" customWidth="1"/>
    <col min="3850" max="3850" width="11.42578125" style="6" customWidth="1"/>
    <col min="3851" max="3851" width="12.5703125" style="6" customWidth="1"/>
    <col min="3852" max="3852" width="0" style="6" hidden="1" customWidth="1"/>
    <col min="3853" max="3853" width="12.7109375" style="6" customWidth="1"/>
    <col min="3854" max="3854" width="0" style="6" hidden="1" customWidth="1"/>
    <col min="3855" max="3855" width="11.42578125" style="6" customWidth="1"/>
    <col min="3856" max="4096" width="9.140625" style="6"/>
    <col min="4097" max="4097" width="0.7109375" style="6" customWidth="1"/>
    <col min="4098" max="4098" width="11.85546875" style="6" customWidth="1"/>
    <col min="4099" max="4099" width="12.140625" style="6" customWidth="1"/>
    <col min="4100" max="4100" width="8.140625" style="6" customWidth="1"/>
    <col min="4101" max="4101" width="10.5703125" style="6" customWidth="1"/>
    <col min="4102" max="4102" width="11.85546875" style="6" customWidth="1"/>
    <col min="4103" max="4105" width="0" style="6" hidden="1" customWidth="1"/>
    <col min="4106" max="4106" width="11.42578125" style="6" customWidth="1"/>
    <col min="4107" max="4107" width="12.5703125" style="6" customWidth="1"/>
    <col min="4108" max="4108" width="0" style="6" hidden="1" customWidth="1"/>
    <col min="4109" max="4109" width="12.7109375" style="6" customWidth="1"/>
    <col min="4110" max="4110" width="0" style="6" hidden="1" customWidth="1"/>
    <col min="4111" max="4111" width="11.42578125" style="6" customWidth="1"/>
    <col min="4112" max="4352" width="9.140625" style="6"/>
    <col min="4353" max="4353" width="0.7109375" style="6" customWidth="1"/>
    <col min="4354" max="4354" width="11.85546875" style="6" customWidth="1"/>
    <col min="4355" max="4355" width="12.140625" style="6" customWidth="1"/>
    <col min="4356" max="4356" width="8.140625" style="6" customWidth="1"/>
    <col min="4357" max="4357" width="10.5703125" style="6" customWidth="1"/>
    <col min="4358" max="4358" width="11.85546875" style="6" customWidth="1"/>
    <col min="4359" max="4361" width="0" style="6" hidden="1" customWidth="1"/>
    <col min="4362" max="4362" width="11.42578125" style="6" customWidth="1"/>
    <col min="4363" max="4363" width="12.5703125" style="6" customWidth="1"/>
    <col min="4364" max="4364" width="0" style="6" hidden="1" customWidth="1"/>
    <col min="4365" max="4365" width="12.7109375" style="6" customWidth="1"/>
    <col min="4366" max="4366" width="0" style="6" hidden="1" customWidth="1"/>
    <col min="4367" max="4367" width="11.42578125" style="6" customWidth="1"/>
    <col min="4368" max="4608" width="9.140625" style="6"/>
    <col min="4609" max="4609" width="0.7109375" style="6" customWidth="1"/>
    <col min="4610" max="4610" width="11.85546875" style="6" customWidth="1"/>
    <col min="4611" max="4611" width="12.140625" style="6" customWidth="1"/>
    <col min="4612" max="4612" width="8.140625" style="6" customWidth="1"/>
    <col min="4613" max="4613" width="10.5703125" style="6" customWidth="1"/>
    <col min="4614" max="4614" width="11.85546875" style="6" customWidth="1"/>
    <col min="4615" max="4617" width="0" style="6" hidden="1" customWidth="1"/>
    <col min="4618" max="4618" width="11.42578125" style="6" customWidth="1"/>
    <col min="4619" max="4619" width="12.5703125" style="6" customWidth="1"/>
    <col min="4620" max="4620" width="0" style="6" hidden="1" customWidth="1"/>
    <col min="4621" max="4621" width="12.7109375" style="6" customWidth="1"/>
    <col min="4622" max="4622" width="0" style="6" hidden="1" customWidth="1"/>
    <col min="4623" max="4623" width="11.42578125" style="6" customWidth="1"/>
    <col min="4624" max="4864" width="9.140625" style="6"/>
    <col min="4865" max="4865" width="0.7109375" style="6" customWidth="1"/>
    <col min="4866" max="4866" width="11.85546875" style="6" customWidth="1"/>
    <col min="4867" max="4867" width="12.140625" style="6" customWidth="1"/>
    <col min="4868" max="4868" width="8.140625" style="6" customWidth="1"/>
    <col min="4869" max="4869" width="10.5703125" style="6" customWidth="1"/>
    <col min="4870" max="4870" width="11.85546875" style="6" customWidth="1"/>
    <col min="4871" max="4873" width="0" style="6" hidden="1" customWidth="1"/>
    <col min="4874" max="4874" width="11.42578125" style="6" customWidth="1"/>
    <col min="4875" max="4875" width="12.5703125" style="6" customWidth="1"/>
    <col min="4876" max="4876" width="0" style="6" hidden="1" customWidth="1"/>
    <col min="4877" max="4877" width="12.7109375" style="6" customWidth="1"/>
    <col min="4878" max="4878" width="0" style="6" hidden="1" customWidth="1"/>
    <col min="4879" max="4879" width="11.42578125" style="6" customWidth="1"/>
    <col min="4880" max="5120" width="9.140625" style="6"/>
    <col min="5121" max="5121" width="0.7109375" style="6" customWidth="1"/>
    <col min="5122" max="5122" width="11.85546875" style="6" customWidth="1"/>
    <col min="5123" max="5123" width="12.140625" style="6" customWidth="1"/>
    <col min="5124" max="5124" width="8.140625" style="6" customWidth="1"/>
    <col min="5125" max="5125" width="10.5703125" style="6" customWidth="1"/>
    <col min="5126" max="5126" width="11.85546875" style="6" customWidth="1"/>
    <col min="5127" max="5129" width="0" style="6" hidden="1" customWidth="1"/>
    <col min="5130" max="5130" width="11.42578125" style="6" customWidth="1"/>
    <col min="5131" max="5131" width="12.5703125" style="6" customWidth="1"/>
    <col min="5132" max="5132" width="0" style="6" hidden="1" customWidth="1"/>
    <col min="5133" max="5133" width="12.7109375" style="6" customWidth="1"/>
    <col min="5134" max="5134" width="0" style="6" hidden="1" customWidth="1"/>
    <col min="5135" max="5135" width="11.42578125" style="6" customWidth="1"/>
    <col min="5136" max="5376" width="9.140625" style="6"/>
    <col min="5377" max="5377" width="0.7109375" style="6" customWidth="1"/>
    <col min="5378" max="5378" width="11.85546875" style="6" customWidth="1"/>
    <col min="5379" max="5379" width="12.140625" style="6" customWidth="1"/>
    <col min="5380" max="5380" width="8.140625" style="6" customWidth="1"/>
    <col min="5381" max="5381" width="10.5703125" style="6" customWidth="1"/>
    <col min="5382" max="5382" width="11.85546875" style="6" customWidth="1"/>
    <col min="5383" max="5385" width="0" style="6" hidden="1" customWidth="1"/>
    <col min="5386" max="5386" width="11.42578125" style="6" customWidth="1"/>
    <col min="5387" max="5387" width="12.5703125" style="6" customWidth="1"/>
    <col min="5388" max="5388" width="0" style="6" hidden="1" customWidth="1"/>
    <col min="5389" max="5389" width="12.7109375" style="6" customWidth="1"/>
    <col min="5390" max="5390" width="0" style="6" hidden="1" customWidth="1"/>
    <col min="5391" max="5391" width="11.42578125" style="6" customWidth="1"/>
    <col min="5392" max="5632" width="9.140625" style="6"/>
    <col min="5633" max="5633" width="0.7109375" style="6" customWidth="1"/>
    <col min="5634" max="5634" width="11.85546875" style="6" customWidth="1"/>
    <col min="5635" max="5635" width="12.140625" style="6" customWidth="1"/>
    <col min="5636" max="5636" width="8.140625" style="6" customWidth="1"/>
    <col min="5637" max="5637" width="10.5703125" style="6" customWidth="1"/>
    <col min="5638" max="5638" width="11.85546875" style="6" customWidth="1"/>
    <col min="5639" max="5641" width="0" style="6" hidden="1" customWidth="1"/>
    <col min="5642" max="5642" width="11.42578125" style="6" customWidth="1"/>
    <col min="5643" max="5643" width="12.5703125" style="6" customWidth="1"/>
    <col min="5644" max="5644" width="0" style="6" hidden="1" customWidth="1"/>
    <col min="5645" max="5645" width="12.7109375" style="6" customWidth="1"/>
    <col min="5646" max="5646" width="0" style="6" hidden="1" customWidth="1"/>
    <col min="5647" max="5647" width="11.42578125" style="6" customWidth="1"/>
    <col min="5648" max="5888" width="9.140625" style="6"/>
    <col min="5889" max="5889" width="0.7109375" style="6" customWidth="1"/>
    <col min="5890" max="5890" width="11.85546875" style="6" customWidth="1"/>
    <col min="5891" max="5891" width="12.140625" style="6" customWidth="1"/>
    <col min="5892" max="5892" width="8.140625" style="6" customWidth="1"/>
    <col min="5893" max="5893" width="10.5703125" style="6" customWidth="1"/>
    <col min="5894" max="5894" width="11.85546875" style="6" customWidth="1"/>
    <col min="5895" max="5897" width="0" style="6" hidden="1" customWidth="1"/>
    <col min="5898" max="5898" width="11.42578125" style="6" customWidth="1"/>
    <col min="5899" max="5899" width="12.5703125" style="6" customWidth="1"/>
    <col min="5900" max="5900" width="0" style="6" hidden="1" customWidth="1"/>
    <col min="5901" max="5901" width="12.7109375" style="6" customWidth="1"/>
    <col min="5902" max="5902" width="0" style="6" hidden="1" customWidth="1"/>
    <col min="5903" max="5903" width="11.42578125" style="6" customWidth="1"/>
    <col min="5904" max="6144" width="9.140625" style="6"/>
    <col min="6145" max="6145" width="0.7109375" style="6" customWidth="1"/>
    <col min="6146" max="6146" width="11.85546875" style="6" customWidth="1"/>
    <col min="6147" max="6147" width="12.140625" style="6" customWidth="1"/>
    <col min="6148" max="6148" width="8.140625" style="6" customWidth="1"/>
    <col min="6149" max="6149" width="10.5703125" style="6" customWidth="1"/>
    <col min="6150" max="6150" width="11.85546875" style="6" customWidth="1"/>
    <col min="6151" max="6153" width="0" style="6" hidden="1" customWidth="1"/>
    <col min="6154" max="6154" width="11.42578125" style="6" customWidth="1"/>
    <col min="6155" max="6155" width="12.5703125" style="6" customWidth="1"/>
    <col min="6156" max="6156" width="0" style="6" hidden="1" customWidth="1"/>
    <col min="6157" max="6157" width="12.7109375" style="6" customWidth="1"/>
    <col min="6158" max="6158" width="0" style="6" hidden="1" customWidth="1"/>
    <col min="6159" max="6159" width="11.42578125" style="6" customWidth="1"/>
    <col min="6160" max="6400" width="9.140625" style="6"/>
    <col min="6401" max="6401" width="0.7109375" style="6" customWidth="1"/>
    <col min="6402" max="6402" width="11.85546875" style="6" customWidth="1"/>
    <col min="6403" max="6403" width="12.140625" style="6" customWidth="1"/>
    <col min="6404" max="6404" width="8.140625" style="6" customWidth="1"/>
    <col min="6405" max="6405" width="10.5703125" style="6" customWidth="1"/>
    <col min="6406" max="6406" width="11.85546875" style="6" customWidth="1"/>
    <col min="6407" max="6409" width="0" style="6" hidden="1" customWidth="1"/>
    <col min="6410" max="6410" width="11.42578125" style="6" customWidth="1"/>
    <col min="6411" max="6411" width="12.5703125" style="6" customWidth="1"/>
    <col min="6412" max="6412" width="0" style="6" hidden="1" customWidth="1"/>
    <col min="6413" max="6413" width="12.7109375" style="6" customWidth="1"/>
    <col min="6414" max="6414" width="0" style="6" hidden="1" customWidth="1"/>
    <col min="6415" max="6415" width="11.42578125" style="6" customWidth="1"/>
    <col min="6416" max="6656" width="9.140625" style="6"/>
    <col min="6657" max="6657" width="0.7109375" style="6" customWidth="1"/>
    <col min="6658" max="6658" width="11.85546875" style="6" customWidth="1"/>
    <col min="6659" max="6659" width="12.140625" style="6" customWidth="1"/>
    <col min="6660" max="6660" width="8.140625" style="6" customWidth="1"/>
    <col min="6661" max="6661" width="10.5703125" style="6" customWidth="1"/>
    <col min="6662" max="6662" width="11.85546875" style="6" customWidth="1"/>
    <col min="6663" max="6665" width="0" style="6" hidden="1" customWidth="1"/>
    <col min="6666" max="6666" width="11.42578125" style="6" customWidth="1"/>
    <col min="6667" max="6667" width="12.5703125" style="6" customWidth="1"/>
    <col min="6668" max="6668" width="0" style="6" hidden="1" customWidth="1"/>
    <col min="6669" max="6669" width="12.7109375" style="6" customWidth="1"/>
    <col min="6670" max="6670" width="0" style="6" hidden="1" customWidth="1"/>
    <col min="6671" max="6671" width="11.42578125" style="6" customWidth="1"/>
    <col min="6672" max="6912" width="9.140625" style="6"/>
    <col min="6913" max="6913" width="0.7109375" style="6" customWidth="1"/>
    <col min="6914" max="6914" width="11.85546875" style="6" customWidth="1"/>
    <col min="6915" max="6915" width="12.140625" style="6" customWidth="1"/>
    <col min="6916" max="6916" width="8.140625" style="6" customWidth="1"/>
    <col min="6917" max="6917" width="10.5703125" style="6" customWidth="1"/>
    <col min="6918" max="6918" width="11.85546875" style="6" customWidth="1"/>
    <col min="6919" max="6921" width="0" style="6" hidden="1" customWidth="1"/>
    <col min="6922" max="6922" width="11.42578125" style="6" customWidth="1"/>
    <col min="6923" max="6923" width="12.5703125" style="6" customWidth="1"/>
    <col min="6924" max="6924" width="0" style="6" hidden="1" customWidth="1"/>
    <col min="6925" max="6925" width="12.7109375" style="6" customWidth="1"/>
    <col min="6926" max="6926" width="0" style="6" hidden="1" customWidth="1"/>
    <col min="6927" max="6927" width="11.42578125" style="6" customWidth="1"/>
    <col min="6928" max="7168" width="9.140625" style="6"/>
    <col min="7169" max="7169" width="0.7109375" style="6" customWidth="1"/>
    <col min="7170" max="7170" width="11.85546875" style="6" customWidth="1"/>
    <col min="7171" max="7171" width="12.140625" style="6" customWidth="1"/>
    <col min="7172" max="7172" width="8.140625" style="6" customWidth="1"/>
    <col min="7173" max="7173" width="10.5703125" style="6" customWidth="1"/>
    <col min="7174" max="7174" width="11.85546875" style="6" customWidth="1"/>
    <col min="7175" max="7177" width="0" style="6" hidden="1" customWidth="1"/>
    <col min="7178" max="7178" width="11.42578125" style="6" customWidth="1"/>
    <col min="7179" max="7179" width="12.5703125" style="6" customWidth="1"/>
    <col min="7180" max="7180" width="0" style="6" hidden="1" customWidth="1"/>
    <col min="7181" max="7181" width="12.7109375" style="6" customWidth="1"/>
    <col min="7182" max="7182" width="0" style="6" hidden="1" customWidth="1"/>
    <col min="7183" max="7183" width="11.42578125" style="6" customWidth="1"/>
    <col min="7184" max="7424" width="9.140625" style="6"/>
    <col min="7425" max="7425" width="0.7109375" style="6" customWidth="1"/>
    <col min="7426" max="7426" width="11.85546875" style="6" customWidth="1"/>
    <col min="7427" max="7427" width="12.140625" style="6" customWidth="1"/>
    <col min="7428" max="7428" width="8.140625" style="6" customWidth="1"/>
    <col min="7429" max="7429" width="10.5703125" style="6" customWidth="1"/>
    <col min="7430" max="7430" width="11.85546875" style="6" customWidth="1"/>
    <col min="7431" max="7433" width="0" style="6" hidden="1" customWidth="1"/>
    <col min="7434" max="7434" width="11.42578125" style="6" customWidth="1"/>
    <col min="7435" max="7435" width="12.5703125" style="6" customWidth="1"/>
    <col min="7436" max="7436" width="0" style="6" hidden="1" customWidth="1"/>
    <col min="7437" max="7437" width="12.7109375" style="6" customWidth="1"/>
    <col min="7438" max="7438" width="0" style="6" hidden="1" customWidth="1"/>
    <col min="7439" max="7439" width="11.42578125" style="6" customWidth="1"/>
    <col min="7440" max="7680" width="9.140625" style="6"/>
    <col min="7681" max="7681" width="0.7109375" style="6" customWidth="1"/>
    <col min="7682" max="7682" width="11.85546875" style="6" customWidth="1"/>
    <col min="7683" max="7683" width="12.140625" style="6" customWidth="1"/>
    <col min="7684" max="7684" width="8.140625" style="6" customWidth="1"/>
    <col min="7685" max="7685" width="10.5703125" style="6" customWidth="1"/>
    <col min="7686" max="7686" width="11.85546875" style="6" customWidth="1"/>
    <col min="7687" max="7689" width="0" style="6" hidden="1" customWidth="1"/>
    <col min="7690" max="7690" width="11.42578125" style="6" customWidth="1"/>
    <col min="7691" max="7691" width="12.5703125" style="6" customWidth="1"/>
    <col min="7692" max="7692" width="0" style="6" hidden="1" customWidth="1"/>
    <col min="7693" max="7693" width="12.7109375" style="6" customWidth="1"/>
    <col min="7694" max="7694" width="0" style="6" hidden="1" customWidth="1"/>
    <col min="7695" max="7695" width="11.42578125" style="6" customWidth="1"/>
    <col min="7696" max="7936" width="9.140625" style="6"/>
    <col min="7937" max="7937" width="0.7109375" style="6" customWidth="1"/>
    <col min="7938" max="7938" width="11.85546875" style="6" customWidth="1"/>
    <col min="7939" max="7939" width="12.140625" style="6" customWidth="1"/>
    <col min="7940" max="7940" width="8.140625" style="6" customWidth="1"/>
    <col min="7941" max="7941" width="10.5703125" style="6" customWidth="1"/>
    <col min="7942" max="7942" width="11.85546875" style="6" customWidth="1"/>
    <col min="7943" max="7945" width="0" style="6" hidden="1" customWidth="1"/>
    <col min="7946" max="7946" width="11.42578125" style="6" customWidth="1"/>
    <col min="7947" max="7947" width="12.5703125" style="6" customWidth="1"/>
    <col min="7948" max="7948" width="0" style="6" hidden="1" customWidth="1"/>
    <col min="7949" max="7949" width="12.7109375" style="6" customWidth="1"/>
    <col min="7950" max="7950" width="0" style="6" hidden="1" customWidth="1"/>
    <col min="7951" max="7951" width="11.42578125" style="6" customWidth="1"/>
    <col min="7952" max="8192" width="9.140625" style="6"/>
    <col min="8193" max="8193" width="0.7109375" style="6" customWidth="1"/>
    <col min="8194" max="8194" width="11.85546875" style="6" customWidth="1"/>
    <col min="8195" max="8195" width="12.140625" style="6" customWidth="1"/>
    <col min="8196" max="8196" width="8.140625" style="6" customWidth="1"/>
    <col min="8197" max="8197" width="10.5703125" style="6" customWidth="1"/>
    <col min="8198" max="8198" width="11.85546875" style="6" customWidth="1"/>
    <col min="8199" max="8201" width="0" style="6" hidden="1" customWidth="1"/>
    <col min="8202" max="8202" width="11.42578125" style="6" customWidth="1"/>
    <col min="8203" max="8203" width="12.5703125" style="6" customWidth="1"/>
    <col min="8204" max="8204" width="0" style="6" hidden="1" customWidth="1"/>
    <col min="8205" max="8205" width="12.7109375" style="6" customWidth="1"/>
    <col min="8206" max="8206" width="0" style="6" hidden="1" customWidth="1"/>
    <col min="8207" max="8207" width="11.42578125" style="6" customWidth="1"/>
    <col min="8208" max="8448" width="9.140625" style="6"/>
    <col min="8449" max="8449" width="0.7109375" style="6" customWidth="1"/>
    <col min="8450" max="8450" width="11.85546875" style="6" customWidth="1"/>
    <col min="8451" max="8451" width="12.140625" style="6" customWidth="1"/>
    <col min="8452" max="8452" width="8.140625" style="6" customWidth="1"/>
    <col min="8453" max="8453" width="10.5703125" style="6" customWidth="1"/>
    <col min="8454" max="8454" width="11.85546875" style="6" customWidth="1"/>
    <col min="8455" max="8457" width="0" style="6" hidden="1" customWidth="1"/>
    <col min="8458" max="8458" width="11.42578125" style="6" customWidth="1"/>
    <col min="8459" max="8459" width="12.5703125" style="6" customWidth="1"/>
    <col min="8460" max="8460" width="0" style="6" hidden="1" customWidth="1"/>
    <col min="8461" max="8461" width="12.7109375" style="6" customWidth="1"/>
    <col min="8462" max="8462" width="0" style="6" hidden="1" customWidth="1"/>
    <col min="8463" max="8463" width="11.42578125" style="6" customWidth="1"/>
    <col min="8464" max="8704" width="9.140625" style="6"/>
    <col min="8705" max="8705" width="0.7109375" style="6" customWidth="1"/>
    <col min="8706" max="8706" width="11.85546875" style="6" customWidth="1"/>
    <col min="8707" max="8707" width="12.140625" style="6" customWidth="1"/>
    <col min="8708" max="8708" width="8.140625" style="6" customWidth="1"/>
    <col min="8709" max="8709" width="10.5703125" style="6" customWidth="1"/>
    <col min="8710" max="8710" width="11.85546875" style="6" customWidth="1"/>
    <col min="8711" max="8713" width="0" style="6" hidden="1" customWidth="1"/>
    <col min="8714" max="8714" width="11.42578125" style="6" customWidth="1"/>
    <col min="8715" max="8715" width="12.5703125" style="6" customWidth="1"/>
    <col min="8716" max="8716" width="0" style="6" hidden="1" customWidth="1"/>
    <col min="8717" max="8717" width="12.7109375" style="6" customWidth="1"/>
    <col min="8718" max="8718" width="0" style="6" hidden="1" customWidth="1"/>
    <col min="8719" max="8719" width="11.42578125" style="6" customWidth="1"/>
    <col min="8720" max="8960" width="9.140625" style="6"/>
    <col min="8961" max="8961" width="0.7109375" style="6" customWidth="1"/>
    <col min="8962" max="8962" width="11.85546875" style="6" customWidth="1"/>
    <col min="8963" max="8963" width="12.140625" style="6" customWidth="1"/>
    <col min="8964" max="8964" width="8.140625" style="6" customWidth="1"/>
    <col min="8965" max="8965" width="10.5703125" style="6" customWidth="1"/>
    <col min="8966" max="8966" width="11.85546875" style="6" customWidth="1"/>
    <col min="8967" max="8969" width="0" style="6" hidden="1" customWidth="1"/>
    <col min="8970" max="8970" width="11.42578125" style="6" customWidth="1"/>
    <col min="8971" max="8971" width="12.5703125" style="6" customWidth="1"/>
    <col min="8972" max="8972" width="0" style="6" hidden="1" customWidth="1"/>
    <col min="8973" max="8973" width="12.7109375" style="6" customWidth="1"/>
    <col min="8974" max="8974" width="0" style="6" hidden="1" customWidth="1"/>
    <col min="8975" max="8975" width="11.42578125" style="6" customWidth="1"/>
    <col min="8976" max="9216" width="9.140625" style="6"/>
    <col min="9217" max="9217" width="0.7109375" style="6" customWidth="1"/>
    <col min="9218" max="9218" width="11.85546875" style="6" customWidth="1"/>
    <col min="9219" max="9219" width="12.140625" style="6" customWidth="1"/>
    <col min="9220" max="9220" width="8.140625" style="6" customWidth="1"/>
    <col min="9221" max="9221" width="10.5703125" style="6" customWidth="1"/>
    <col min="9222" max="9222" width="11.85546875" style="6" customWidth="1"/>
    <col min="9223" max="9225" width="0" style="6" hidden="1" customWidth="1"/>
    <col min="9226" max="9226" width="11.42578125" style="6" customWidth="1"/>
    <col min="9227" max="9227" width="12.5703125" style="6" customWidth="1"/>
    <col min="9228" max="9228" width="0" style="6" hidden="1" customWidth="1"/>
    <col min="9229" max="9229" width="12.7109375" style="6" customWidth="1"/>
    <col min="9230" max="9230" width="0" style="6" hidden="1" customWidth="1"/>
    <col min="9231" max="9231" width="11.42578125" style="6" customWidth="1"/>
    <col min="9232" max="9472" width="9.140625" style="6"/>
    <col min="9473" max="9473" width="0.7109375" style="6" customWidth="1"/>
    <col min="9474" max="9474" width="11.85546875" style="6" customWidth="1"/>
    <col min="9475" max="9475" width="12.140625" style="6" customWidth="1"/>
    <col min="9476" max="9476" width="8.140625" style="6" customWidth="1"/>
    <col min="9477" max="9477" width="10.5703125" style="6" customWidth="1"/>
    <col min="9478" max="9478" width="11.85546875" style="6" customWidth="1"/>
    <col min="9479" max="9481" width="0" style="6" hidden="1" customWidth="1"/>
    <col min="9482" max="9482" width="11.42578125" style="6" customWidth="1"/>
    <col min="9483" max="9483" width="12.5703125" style="6" customWidth="1"/>
    <col min="9484" max="9484" width="0" style="6" hidden="1" customWidth="1"/>
    <col min="9485" max="9485" width="12.7109375" style="6" customWidth="1"/>
    <col min="9486" max="9486" width="0" style="6" hidden="1" customWidth="1"/>
    <col min="9487" max="9487" width="11.42578125" style="6" customWidth="1"/>
    <col min="9488" max="9728" width="9.140625" style="6"/>
    <col min="9729" max="9729" width="0.7109375" style="6" customWidth="1"/>
    <col min="9730" max="9730" width="11.85546875" style="6" customWidth="1"/>
    <col min="9731" max="9731" width="12.140625" style="6" customWidth="1"/>
    <col min="9732" max="9732" width="8.140625" style="6" customWidth="1"/>
    <col min="9733" max="9733" width="10.5703125" style="6" customWidth="1"/>
    <col min="9734" max="9734" width="11.85546875" style="6" customWidth="1"/>
    <col min="9735" max="9737" width="0" style="6" hidden="1" customWidth="1"/>
    <col min="9738" max="9738" width="11.42578125" style="6" customWidth="1"/>
    <col min="9739" max="9739" width="12.5703125" style="6" customWidth="1"/>
    <col min="9740" max="9740" width="0" style="6" hidden="1" customWidth="1"/>
    <col min="9741" max="9741" width="12.7109375" style="6" customWidth="1"/>
    <col min="9742" max="9742" width="0" style="6" hidden="1" customWidth="1"/>
    <col min="9743" max="9743" width="11.42578125" style="6" customWidth="1"/>
    <col min="9744" max="9984" width="9.140625" style="6"/>
    <col min="9985" max="9985" width="0.7109375" style="6" customWidth="1"/>
    <col min="9986" max="9986" width="11.85546875" style="6" customWidth="1"/>
    <col min="9987" max="9987" width="12.140625" style="6" customWidth="1"/>
    <col min="9988" max="9988" width="8.140625" style="6" customWidth="1"/>
    <col min="9989" max="9989" width="10.5703125" style="6" customWidth="1"/>
    <col min="9990" max="9990" width="11.85546875" style="6" customWidth="1"/>
    <col min="9991" max="9993" width="0" style="6" hidden="1" customWidth="1"/>
    <col min="9994" max="9994" width="11.42578125" style="6" customWidth="1"/>
    <col min="9995" max="9995" width="12.5703125" style="6" customWidth="1"/>
    <col min="9996" max="9996" width="0" style="6" hidden="1" customWidth="1"/>
    <col min="9997" max="9997" width="12.7109375" style="6" customWidth="1"/>
    <col min="9998" max="9998" width="0" style="6" hidden="1" customWidth="1"/>
    <col min="9999" max="9999" width="11.42578125" style="6" customWidth="1"/>
    <col min="10000" max="10240" width="9.140625" style="6"/>
    <col min="10241" max="10241" width="0.7109375" style="6" customWidth="1"/>
    <col min="10242" max="10242" width="11.85546875" style="6" customWidth="1"/>
    <col min="10243" max="10243" width="12.140625" style="6" customWidth="1"/>
    <col min="10244" max="10244" width="8.140625" style="6" customWidth="1"/>
    <col min="10245" max="10245" width="10.5703125" style="6" customWidth="1"/>
    <col min="10246" max="10246" width="11.85546875" style="6" customWidth="1"/>
    <col min="10247" max="10249" width="0" style="6" hidden="1" customWidth="1"/>
    <col min="10250" max="10250" width="11.42578125" style="6" customWidth="1"/>
    <col min="10251" max="10251" width="12.5703125" style="6" customWidth="1"/>
    <col min="10252" max="10252" width="0" style="6" hidden="1" customWidth="1"/>
    <col min="10253" max="10253" width="12.7109375" style="6" customWidth="1"/>
    <col min="10254" max="10254" width="0" style="6" hidden="1" customWidth="1"/>
    <col min="10255" max="10255" width="11.42578125" style="6" customWidth="1"/>
    <col min="10256" max="10496" width="9.140625" style="6"/>
    <col min="10497" max="10497" width="0.7109375" style="6" customWidth="1"/>
    <col min="10498" max="10498" width="11.85546875" style="6" customWidth="1"/>
    <col min="10499" max="10499" width="12.140625" style="6" customWidth="1"/>
    <col min="10500" max="10500" width="8.140625" style="6" customWidth="1"/>
    <col min="10501" max="10501" width="10.5703125" style="6" customWidth="1"/>
    <col min="10502" max="10502" width="11.85546875" style="6" customWidth="1"/>
    <col min="10503" max="10505" width="0" style="6" hidden="1" customWidth="1"/>
    <col min="10506" max="10506" width="11.42578125" style="6" customWidth="1"/>
    <col min="10507" max="10507" width="12.5703125" style="6" customWidth="1"/>
    <col min="10508" max="10508" width="0" style="6" hidden="1" customWidth="1"/>
    <col min="10509" max="10509" width="12.7109375" style="6" customWidth="1"/>
    <col min="10510" max="10510" width="0" style="6" hidden="1" customWidth="1"/>
    <col min="10511" max="10511" width="11.42578125" style="6" customWidth="1"/>
    <col min="10512" max="10752" width="9.140625" style="6"/>
    <col min="10753" max="10753" width="0.7109375" style="6" customWidth="1"/>
    <col min="10754" max="10754" width="11.85546875" style="6" customWidth="1"/>
    <col min="10755" max="10755" width="12.140625" style="6" customWidth="1"/>
    <col min="10756" max="10756" width="8.140625" style="6" customWidth="1"/>
    <col min="10757" max="10757" width="10.5703125" style="6" customWidth="1"/>
    <col min="10758" max="10758" width="11.85546875" style="6" customWidth="1"/>
    <col min="10759" max="10761" width="0" style="6" hidden="1" customWidth="1"/>
    <col min="10762" max="10762" width="11.42578125" style="6" customWidth="1"/>
    <col min="10763" max="10763" width="12.5703125" style="6" customWidth="1"/>
    <col min="10764" max="10764" width="0" style="6" hidden="1" customWidth="1"/>
    <col min="10765" max="10765" width="12.7109375" style="6" customWidth="1"/>
    <col min="10766" max="10766" width="0" style="6" hidden="1" customWidth="1"/>
    <col min="10767" max="10767" width="11.42578125" style="6" customWidth="1"/>
    <col min="10768" max="11008" width="9.140625" style="6"/>
    <col min="11009" max="11009" width="0.7109375" style="6" customWidth="1"/>
    <col min="11010" max="11010" width="11.85546875" style="6" customWidth="1"/>
    <col min="11011" max="11011" width="12.140625" style="6" customWidth="1"/>
    <col min="11012" max="11012" width="8.140625" style="6" customWidth="1"/>
    <col min="11013" max="11013" width="10.5703125" style="6" customWidth="1"/>
    <col min="11014" max="11014" width="11.85546875" style="6" customWidth="1"/>
    <col min="11015" max="11017" width="0" style="6" hidden="1" customWidth="1"/>
    <col min="11018" max="11018" width="11.42578125" style="6" customWidth="1"/>
    <col min="11019" max="11019" width="12.5703125" style="6" customWidth="1"/>
    <col min="11020" max="11020" width="0" style="6" hidden="1" customWidth="1"/>
    <col min="11021" max="11021" width="12.7109375" style="6" customWidth="1"/>
    <col min="11022" max="11022" width="0" style="6" hidden="1" customWidth="1"/>
    <col min="11023" max="11023" width="11.42578125" style="6" customWidth="1"/>
    <col min="11024" max="11264" width="9.140625" style="6"/>
    <col min="11265" max="11265" width="0.7109375" style="6" customWidth="1"/>
    <col min="11266" max="11266" width="11.85546875" style="6" customWidth="1"/>
    <col min="11267" max="11267" width="12.140625" style="6" customWidth="1"/>
    <col min="11268" max="11268" width="8.140625" style="6" customWidth="1"/>
    <col min="11269" max="11269" width="10.5703125" style="6" customWidth="1"/>
    <col min="11270" max="11270" width="11.85546875" style="6" customWidth="1"/>
    <col min="11271" max="11273" width="0" style="6" hidden="1" customWidth="1"/>
    <col min="11274" max="11274" width="11.42578125" style="6" customWidth="1"/>
    <col min="11275" max="11275" width="12.5703125" style="6" customWidth="1"/>
    <col min="11276" max="11276" width="0" style="6" hidden="1" customWidth="1"/>
    <col min="11277" max="11277" width="12.7109375" style="6" customWidth="1"/>
    <col min="11278" max="11278" width="0" style="6" hidden="1" customWidth="1"/>
    <col min="11279" max="11279" width="11.42578125" style="6" customWidth="1"/>
    <col min="11280" max="11520" width="9.140625" style="6"/>
    <col min="11521" max="11521" width="0.7109375" style="6" customWidth="1"/>
    <col min="11522" max="11522" width="11.85546875" style="6" customWidth="1"/>
    <col min="11523" max="11523" width="12.140625" style="6" customWidth="1"/>
    <col min="11524" max="11524" width="8.140625" style="6" customWidth="1"/>
    <col min="11525" max="11525" width="10.5703125" style="6" customWidth="1"/>
    <col min="11526" max="11526" width="11.85546875" style="6" customWidth="1"/>
    <col min="11527" max="11529" width="0" style="6" hidden="1" customWidth="1"/>
    <col min="11530" max="11530" width="11.42578125" style="6" customWidth="1"/>
    <col min="11531" max="11531" width="12.5703125" style="6" customWidth="1"/>
    <col min="11532" max="11532" width="0" style="6" hidden="1" customWidth="1"/>
    <col min="11533" max="11533" width="12.7109375" style="6" customWidth="1"/>
    <col min="11534" max="11534" width="0" style="6" hidden="1" customWidth="1"/>
    <col min="11535" max="11535" width="11.42578125" style="6" customWidth="1"/>
    <col min="11536" max="11776" width="9.140625" style="6"/>
    <col min="11777" max="11777" width="0.7109375" style="6" customWidth="1"/>
    <col min="11778" max="11778" width="11.85546875" style="6" customWidth="1"/>
    <col min="11779" max="11779" width="12.140625" style="6" customWidth="1"/>
    <col min="11780" max="11780" width="8.140625" style="6" customWidth="1"/>
    <col min="11781" max="11781" width="10.5703125" style="6" customWidth="1"/>
    <col min="11782" max="11782" width="11.85546875" style="6" customWidth="1"/>
    <col min="11783" max="11785" width="0" style="6" hidden="1" customWidth="1"/>
    <col min="11786" max="11786" width="11.42578125" style="6" customWidth="1"/>
    <col min="11787" max="11787" width="12.5703125" style="6" customWidth="1"/>
    <col min="11788" max="11788" width="0" style="6" hidden="1" customWidth="1"/>
    <col min="11789" max="11789" width="12.7109375" style="6" customWidth="1"/>
    <col min="11790" max="11790" width="0" style="6" hidden="1" customWidth="1"/>
    <col min="11791" max="11791" width="11.42578125" style="6" customWidth="1"/>
    <col min="11792" max="12032" width="9.140625" style="6"/>
    <col min="12033" max="12033" width="0.7109375" style="6" customWidth="1"/>
    <col min="12034" max="12034" width="11.85546875" style="6" customWidth="1"/>
    <col min="12035" max="12035" width="12.140625" style="6" customWidth="1"/>
    <col min="12036" max="12036" width="8.140625" style="6" customWidth="1"/>
    <col min="12037" max="12037" width="10.5703125" style="6" customWidth="1"/>
    <col min="12038" max="12038" width="11.85546875" style="6" customWidth="1"/>
    <col min="12039" max="12041" width="0" style="6" hidden="1" customWidth="1"/>
    <col min="12042" max="12042" width="11.42578125" style="6" customWidth="1"/>
    <col min="12043" max="12043" width="12.5703125" style="6" customWidth="1"/>
    <col min="12044" max="12044" width="0" style="6" hidden="1" customWidth="1"/>
    <col min="12045" max="12045" width="12.7109375" style="6" customWidth="1"/>
    <col min="12046" max="12046" width="0" style="6" hidden="1" customWidth="1"/>
    <col min="12047" max="12047" width="11.42578125" style="6" customWidth="1"/>
    <col min="12048" max="12288" width="9.140625" style="6"/>
    <col min="12289" max="12289" width="0.7109375" style="6" customWidth="1"/>
    <col min="12290" max="12290" width="11.85546875" style="6" customWidth="1"/>
    <col min="12291" max="12291" width="12.140625" style="6" customWidth="1"/>
    <col min="12292" max="12292" width="8.140625" style="6" customWidth="1"/>
    <col min="12293" max="12293" width="10.5703125" style="6" customWidth="1"/>
    <col min="12294" max="12294" width="11.85546875" style="6" customWidth="1"/>
    <col min="12295" max="12297" width="0" style="6" hidden="1" customWidth="1"/>
    <col min="12298" max="12298" width="11.42578125" style="6" customWidth="1"/>
    <col min="12299" max="12299" width="12.5703125" style="6" customWidth="1"/>
    <col min="12300" max="12300" width="0" style="6" hidden="1" customWidth="1"/>
    <col min="12301" max="12301" width="12.7109375" style="6" customWidth="1"/>
    <col min="12302" max="12302" width="0" style="6" hidden="1" customWidth="1"/>
    <col min="12303" max="12303" width="11.42578125" style="6" customWidth="1"/>
    <col min="12304" max="12544" width="9.140625" style="6"/>
    <col min="12545" max="12545" width="0.7109375" style="6" customWidth="1"/>
    <col min="12546" max="12546" width="11.85546875" style="6" customWidth="1"/>
    <col min="12547" max="12547" width="12.140625" style="6" customWidth="1"/>
    <col min="12548" max="12548" width="8.140625" style="6" customWidth="1"/>
    <col min="12549" max="12549" width="10.5703125" style="6" customWidth="1"/>
    <col min="12550" max="12550" width="11.85546875" style="6" customWidth="1"/>
    <col min="12551" max="12553" width="0" style="6" hidden="1" customWidth="1"/>
    <col min="12554" max="12554" width="11.42578125" style="6" customWidth="1"/>
    <col min="12555" max="12555" width="12.5703125" style="6" customWidth="1"/>
    <col min="12556" max="12556" width="0" style="6" hidden="1" customWidth="1"/>
    <col min="12557" max="12557" width="12.7109375" style="6" customWidth="1"/>
    <col min="12558" max="12558" width="0" style="6" hidden="1" customWidth="1"/>
    <col min="12559" max="12559" width="11.42578125" style="6" customWidth="1"/>
    <col min="12560" max="12800" width="9.140625" style="6"/>
    <col min="12801" max="12801" width="0.7109375" style="6" customWidth="1"/>
    <col min="12802" max="12802" width="11.85546875" style="6" customWidth="1"/>
    <col min="12803" max="12803" width="12.140625" style="6" customWidth="1"/>
    <col min="12804" max="12804" width="8.140625" style="6" customWidth="1"/>
    <col min="12805" max="12805" width="10.5703125" style="6" customWidth="1"/>
    <col min="12806" max="12806" width="11.85546875" style="6" customWidth="1"/>
    <col min="12807" max="12809" width="0" style="6" hidden="1" customWidth="1"/>
    <col min="12810" max="12810" width="11.42578125" style="6" customWidth="1"/>
    <col min="12811" max="12811" width="12.5703125" style="6" customWidth="1"/>
    <col min="12812" max="12812" width="0" style="6" hidden="1" customWidth="1"/>
    <col min="12813" max="12813" width="12.7109375" style="6" customWidth="1"/>
    <col min="12814" max="12814" width="0" style="6" hidden="1" customWidth="1"/>
    <col min="12815" max="12815" width="11.42578125" style="6" customWidth="1"/>
    <col min="12816" max="13056" width="9.140625" style="6"/>
    <col min="13057" max="13057" width="0.7109375" style="6" customWidth="1"/>
    <col min="13058" max="13058" width="11.85546875" style="6" customWidth="1"/>
    <col min="13059" max="13059" width="12.140625" style="6" customWidth="1"/>
    <col min="13060" max="13060" width="8.140625" style="6" customWidth="1"/>
    <col min="13061" max="13061" width="10.5703125" style="6" customWidth="1"/>
    <col min="13062" max="13062" width="11.85546875" style="6" customWidth="1"/>
    <col min="13063" max="13065" width="0" style="6" hidden="1" customWidth="1"/>
    <col min="13066" max="13066" width="11.42578125" style="6" customWidth="1"/>
    <col min="13067" max="13067" width="12.5703125" style="6" customWidth="1"/>
    <col min="13068" max="13068" width="0" style="6" hidden="1" customWidth="1"/>
    <col min="13069" max="13069" width="12.7109375" style="6" customWidth="1"/>
    <col min="13070" max="13070" width="0" style="6" hidden="1" customWidth="1"/>
    <col min="13071" max="13071" width="11.42578125" style="6" customWidth="1"/>
    <col min="13072" max="13312" width="9.140625" style="6"/>
    <col min="13313" max="13313" width="0.7109375" style="6" customWidth="1"/>
    <col min="13314" max="13314" width="11.85546875" style="6" customWidth="1"/>
    <col min="13315" max="13315" width="12.140625" style="6" customWidth="1"/>
    <col min="13316" max="13316" width="8.140625" style="6" customWidth="1"/>
    <col min="13317" max="13317" width="10.5703125" style="6" customWidth="1"/>
    <col min="13318" max="13318" width="11.85546875" style="6" customWidth="1"/>
    <col min="13319" max="13321" width="0" style="6" hidden="1" customWidth="1"/>
    <col min="13322" max="13322" width="11.42578125" style="6" customWidth="1"/>
    <col min="13323" max="13323" width="12.5703125" style="6" customWidth="1"/>
    <col min="13324" max="13324" width="0" style="6" hidden="1" customWidth="1"/>
    <col min="13325" max="13325" width="12.7109375" style="6" customWidth="1"/>
    <col min="13326" max="13326" width="0" style="6" hidden="1" customWidth="1"/>
    <col min="13327" max="13327" width="11.42578125" style="6" customWidth="1"/>
    <col min="13328" max="13568" width="9.140625" style="6"/>
    <col min="13569" max="13569" width="0.7109375" style="6" customWidth="1"/>
    <col min="13570" max="13570" width="11.85546875" style="6" customWidth="1"/>
    <col min="13571" max="13571" width="12.140625" style="6" customWidth="1"/>
    <col min="13572" max="13572" width="8.140625" style="6" customWidth="1"/>
    <col min="13573" max="13573" width="10.5703125" style="6" customWidth="1"/>
    <col min="13574" max="13574" width="11.85546875" style="6" customWidth="1"/>
    <col min="13575" max="13577" width="0" style="6" hidden="1" customWidth="1"/>
    <col min="13578" max="13578" width="11.42578125" style="6" customWidth="1"/>
    <col min="13579" max="13579" width="12.5703125" style="6" customWidth="1"/>
    <col min="13580" max="13580" width="0" style="6" hidden="1" customWidth="1"/>
    <col min="13581" max="13581" width="12.7109375" style="6" customWidth="1"/>
    <col min="13582" max="13582" width="0" style="6" hidden="1" customWidth="1"/>
    <col min="13583" max="13583" width="11.42578125" style="6" customWidth="1"/>
    <col min="13584" max="13824" width="9.140625" style="6"/>
    <col min="13825" max="13825" width="0.7109375" style="6" customWidth="1"/>
    <col min="13826" max="13826" width="11.85546875" style="6" customWidth="1"/>
    <col min="13827" max="13827" width="12.140625" style="6" customWidth="1"/>
    <col min="13828" max="13828" width="8.140625" style="6" customWidth="1"/>
    <col min="13829" max="13829" width="10.5703125" style="6" customWidth="1"/>
    <col min="13830" max="13830" width="11.85546875" style="6" customWidth="1"/>
    <col min="13831" max="13833" width="0" style="6" hidden="1" customWidth="1"/>
    <col min="13834" max="13834" width="11.42578125" style="6" customWidth="1"/>
    <col min="13835" max="13835" width="12.5703125" style="6" customWidth="1"/>
    <col min="13836" max="13836" width="0" style="6" hidden="1" customWidth="1"/>
    <col min="13837" max="13837" width="12.7109375" style="6" customWidth="1"/>
    <col min="13838" max="13838" width="0" style="6" hidden="1" customWidth="1"/>
    <col min="13839" max="13839" width="11.42578125" style="6" customWidth="1"/>
    <col min="13840" max="14080" width="9.140625" style="6"/>
    <col min="14081" max="14081" width="0.7109375" style="6" customWidth="1"/>
    <col min="14082" max="14082" width="11.85546875" style="6" customWidth="1"/>
    <col min="14083" max="14083" width="12.140625" style="6" customWidth="1"/>
    <col min="14084" max="14084" width="8.140625" style="6" customWidth="1"/>
    <col min="14085" max="14085" width="10.5703125" style="6" customWidth="1"/>
    <col min="14086" max="14086" width="11.85546875" style="6" customWidth="1"/>
    <col min="14087" max="14089" width="0" style="6" hidden="1" customWidth="1"/>
    <col min="14090" max="14090" width="11.42578125" style="6" customWidth="1"/>
    <col min="14091" max="14091" width="12.5703125" style="6" customWidth="1"/>
    <col min="14092" max="14092" width="0" style="6" hidden="1" customWidth="1"/>
    <col min="14093" max="14093" width="12.7109375" style="6" customWidth="1"/>
    <col min="14094" max="14094" width="0" style="6" hidden="1" customWidth="1"/>
    <col min="14095" max="14095" width="11.42578125" style="6" customWidth="1"/>
    <col min="14096" max="14336" width="9.140625" style="6"/>
    <col min="14337" max="14337" width="0.7109375" style="6" customWidth="1"/>
    <col min="14338" max="14338" width="11.85546875" style="6" customWidth="1"/>
    <col min="14339" max="14339" width="12.140625" style="6" customWidth="1"/>
    <col min="14340" max="14340" width="8.140625" style="6" customWidth="1"/>
    <col min="14341" max="14341" width="10.5703125" style="6" customWidth="1"/>
    <col min="14342" max="14342" width="11.85546875" style="6" customWidth="1"/>
    <col min="14343" max="14345" width="0" style="6" hidden="1" customWidth="1"/>
    <col min="14346" max="14346" width="11.42578125" style="6" customWidth="1"/>
    <col min="14347" max="14347" width="12.5703125" style="6" customWidth="1"/>
    <col min="14348" max="14348" width="0" style="6" hidden="1" customWidth="1"/>
    <col min="14349" max="14349" width="12.7109375" style="6" customWidth="1"/>
    <col min="14350" max="14350" width="0" style="6" hidden="1" customWidth="1"/>
    <col min="14351" max="14351" width="11.42578125" style="6" customWidth="1"/>
    <col min="14352" max="14592" width="9.140625" style="6"/>
    <col min="14593" max="14593" width="0.7109375" style="6" customWidth="1"/>
    <col min="14594" max="14594" width="11.85546875" style="6" customWidth="1"/>
    <col min="14595" max="14595" width="12.140625" style="6" customWidth="1"/>
    <col min="14596" max="14596" width="8.140625" style="6" customWidth="1"/>
    <col min="14597" max="14597" width="10.5703125" style="6" customWidth="1"/>
    <col min="14598" max="14598" width="11.85546875" style="6" customWidth="1"/>
    <col min="14599" max="14601" width="0" style="6" hidden="1" customWidth="1"/>
    <col min="14602" max="14602" width="11.42578125" style="6" customWidth="1"/>
    <col min="14603" max="14603" width="12.5703125" style="6" customWidth="1"/>
    <col min="14604" max="14604" width="0" style="6" hidden="1" customWidth="1"/>
    <col min="14605" max="14605" width="12.7109375" style="6" customWidth="1"/>
    <col min="14606" max="14606" width="0" style="6" hidden="1" customWidth="1"/>
    <col min="14607" max="14607" width="11.42578125" style="6" customWidth="1"/>
    <col min="14608" max="14848" width="9.140625" style="6"/>
    <col min="14849" max="14849" width="0.7109375" style="6" customWidth="1"/>
    <col min="14850" max="14850" width="11.85546875" style="6" customWidth="1"/>
    <col min="14851" max="14851" width="12.140625" style="6" customWidth="1"/>
    <col min="14852" max="14852" width="8.140625" style="6" customWidth="1"/>
    <col min="14853" max="14853" width="10.5703125" style="6" customWidth="1"/>
    <col min="14854" max="14854" width="11.85546875" style="6" customWidth="1"/>
    <col min="14855" max="14857" width="0" style="6" hidden="1" customWidth="1"/>
    <col min="14858" max="14858" width="11.42578125" style="6" customWidth="1"/>
    <col min="14859" max="14859" width="12.5703125" style="6" customWidth="1"/>
    <col min="14860" max="14860" width="0" style="6" hidden="1" customWidth="1"/>
    <col min="14861" max="14861" width="12.7109375" style="6" customWidth="1"/>
    <col min="14862" max="14862" width="0" style="6" hidden="1" customWidth="1"/>
    <col min="14863" max="14863" width="11.42578125" style="6" customWidth="1"/>
    <col min="14864" max="15104" width="9.140625" style="6"/>
    <col min="15105" max="15105" width="0.7109375" style="6" customWidth="1"/>
    <col min="15106" max="15106" width="11.85546875" style="6" customWidth="1"/>
    <col min="15107" max="15107" width="12.140625" style="6" customWidth="1"/>
    <col min="15108" max="15108" width="8.140625" style="6" customWidth="1"/>
    <col min="15109" max="15109" width="10.5703125" style="6" customWidth="1"/>
    <col min="15110" max="15110" width="11.85546875" style="6" customWidth="1"/>
    <col min="15111" max="15113" width="0" style="6" hidden="1" customWidth="1"/>
    <col min="15114" max="15114" width="11.42578125" style="6" customWidth="1"/>
    <col min="15115" max="15115" width="12.5703125" style="6" customWidth="1"/>
    <col min="15116" max="15116" width="0" style="6" hidden="1" customWidth="1"/>
    <col min="15117" max="15117" width="12.7109375" style="6" customWidth="1"/>
    <col min="15118" max="15118" width="0" style="6" hidden="1" customWidth="1"/>
    <col min="15119" max="15119" width="11.42578125" style="6" customWidth="1"/>
    <col min="15120" max="15360" width="9.140625" style="6"/>
    <col min="15361" max="15361" width="0.7109375" style="6" customWidth="1"/>
    <col min="15362" max="15362" width="11.85546875" style="6" customWidth="1"/>
    <col min="15363" max="15363" width="12.140625" style="6" customWidth="1"/>
    <col min="15364" max="15364" width="8.140625" style="6" customWidth="1"/>
    <col min="15365" max="15365" width="10.5703125" style="6" customWidth="1"/>
    <col min="15366" max="15366" width="11.85546875" style="6" customWidth="1"/>
    <col min="15367" max="15369" width="0" style="6" hidden="1" customWidth="1"/>
    <col min="15370" max="15370" width="11.42578125" style="6" customWidth="1"/>
    <col min="15371" max="15371" width="12.5703125" style="6" customWidth="1"/>
    <col min="15372" max="15372" width="0" style="6" hidden="1" customWidth="1"/>
    <col min="15373" max="15373" width="12.7109375" style="6" customWidth="1"/>
    <col min="15374" max="15374" width="0" style="6" hidden="1" customWidth="1"/>
    <col min="15375" max="15375" width="11.42578125" style="6" customWidth="1"/>
    <col min="15376" max="15616" width="9.140625" style="6"/>
    <col min="15617" max="15617" width="0.7109375" style="6" customWidth="1"/>
    <col min="15618" max="15618" width="11.85546875" style="6" customWidth="1"/>
    <col min="15619" max="15619" width="12.140625" style="6" customWidth="1"/>
    <col min="15620" max="15620" width="8.140625" style="6" customWidth="1"/>
    <col min="15621" max="15621" width="10.5703125" style="6" customWidth="1"/>
    <col min="15622" max="15622" width="11.85546875" style="6" customWidth="1"/>
    <col min="15623" max="15625" width="0" style="6" hidden="1" customWidth="1"/>
    <col min="15626" max="15626" width="11.42578125" style="6" customWidth="1"/>
    <col min="15627" max="15627" width="12.5703125" style="6" customWidth="1"/>
    <col min="15628" max="15628" width="0" style="6" hidden="1" customWidth="1"/>
    <col min="15629" max="15629" width="12.7109375" style="6" customWidth="1"/>
    <col min="15630" max="15630" width="0" style="6" hidden="1" customWidth="1"/>
    <col min="15631" max="15631" width="11.42578125" style="6" customWidth="1"/>
    <col min="15632" max="15872" width="9.140625" style="6"/>
    <col min="15873" max="15873" width="0.7109375" style="6" customWidth="1"/>
    <col min="15874" max="15874" width="11.85546875" style="6" customWidth="1"/>
    <col min="15875" max="15875" width="12.140625" style="6" customWidth="1"/>
    <col min="15876" max="15876" width="8.140625" style="6" customWidth="1"/>
    <col min="15877" max="15877" width="10.5703125" style="6" customWidth="1"/>
    <col min="15878" max="15878" width="11.85546875" style="6" customWidth="1"/>
    <col min="15879" max="15881" width="0" style="6" hidden="1" customWidth="1"/>
    <col min="15882" max="15882" width="11.42578125" style="6" customWidth="1"/>
    <col min="15883" max="15883" width="12.5703125" style="6" customWidth="1"/>
    <col min="15884" max="15884" width="0" style="6" hidden="1" customWidth="1"/>
    <col min="15885" max="15885" width="12.7109375" style="6" customWidth="1"/>
    <col min="15886" max="15886" width="0" style="6" hidden="1" customWidth="1"/>
    <col min="15887" max="15887" width="11.42578125" style="6" customWidth="1"/>
    <col min="15888" max="16128" width="9.140625" style="6"/>
    <col min="16129" max="16129" width="0.7109375" style="6" customWidth="1"/>
    <col min="16130" max="16130" width="11.85546875" style="6" customWidth="1"/>
    <col min="16131" max="16131" width="12.140625" style="6" customWidth="1"/>
    <col min="16132" max="16132" width="8.140625" style="6" customWidth="1"/>
    <col min="16133" max="16133" width="10.5703125" style="6" customWidth="1"/>
    <col min="16134" max="16134" width="11.85546875" style="6" customWidth="1"/>
    <col min="16135" max="16137" width="0" style="6" hidden="1" customWidth="1"/>
    <col min="16138" max="16138" width="11.42578125" style="6" customWidth="1"/>
    <col min="16139" max="16139" width="12.5703125" style="6" customWidth="1"/>
    <col min="16140" max="16140" width="0" style="6" hidden="1" customWidth="1"/>
    <col min="16141" max="16141" width="12.7109375" style="6" customWidth="1"/>
    <col min="16142" max="16142" width="0" style="6" hidden="1" customWidth="1"/>
    <col min="16143" max="16143" width="11.42578125" style="6" customWidth="1"/>
    <col min="16144" max="16384" width="9.140625" style="6"/>
  </cols>
  <sheetData>
    <row r="1" spans="1:31" s="127" customFormat="1" ht="3.75" customHeight="1">
      <c r="C1" s="128"/>
      <c r="D1" s="129"/>
      <c r="E1" s="130"/>
      <c r="H1" s="129"/>
      <c r="I1" s="129"/>
      <c r="J1" s="129"/>
      <c r="K1" s="129"/>
      <c r="L1" s="129"/>
      <c r="M1" s="129"/>
      <c r="N1" s="129"/>
      <c r="O1" s="130"/>
      <c r="P1" s="130"/>
    </row>
    <row r="2" spans="1:31" s="131" customFormat="1" ht="57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3.75" customHeight="1"/>
    <row r="4" spans="1:31" s="149" customFormat="1" ht="33" customHeight="1">
      <c r="B4" s="177" t="str">
        <f>oknCompanyName</f>
        <v>Corp To Corp Invoice</v>
      </c>
      <c r="C4" s="151"/>
      <c r="D4" s="153"/>
      <c r="E4" s="153"/>
      <c r="F4" s="154"/>
      <c r="G4" s="154"/>
      <c r="H4" s="154"/>
      <c r="I4" s="154"/>
      <c r="J4" s="246" t="s">
        <v>101</v>
      </c>
      <c r="K4" s="246"/>
      <c r="L4" s="246"/>
      <c r="M4" s="246"/>
      <c r="N4" s="153"/>
    </row>
    <row r="5" spans="1:31">
      <c r="B5" s="6" t="str">
        <f>oknCompanyAddress</f>
        <v>Address</v>
      </c>
    </row>
    <row r="6" spans="1:31">
      <c r="B6" s="6" t="str">
        <f>oknCompanyCityStateZip</f>
        <v>New York</v>
      </c>
      <c r="M6" s="139"/>
    </row>
    <row r="7" spans="1:31">
      <c r="B7" s="6" t="str">
        <f>oknCompanyContact</f>
        <v>Phone, Fax</v>
      </c>
    </row>
    <row r="8" spans="1:31" ht="12.75" customHeight="1">
      <c r="K8" s="140"/>
    </row>
    <row r="9" spans="1:31" ht="12.75" customHeight="1">
      <c r="B9" s="141" t="s">
        <v>46</v>
      </c>
    </row>
    <row r="10" spans="1:31" ht="12.75" customHeight="1">
      <c r="B10" s="142" t="s">
        <v>44</v>
      </c>
      <c r="C10" s="24"/>
    </row>
    <row r="11" spans="1:31" ht="12.75" customHeight="1">
      <c r="B11" s="142" t="s">
        <v>45</v>
      </c>
      <c r="C11" s="24"/>
    </row>
    <row r="12" spans="1:31" ht="12.75" customHeight="1"/>
    <row r="13" spans="1:31" ht="3" customHeight="1"/>
    <row r="14" spans="1:31" s="13" customFormat="1" ht="15.75" customHeight="1">
      <c r="B14" s="147" t="s">
        <v>55</v>
      </c>
      <c r="C14" s="145" t="s">
        <v>43</v>
      </c>
      <c r="D14" s="147" t="s">
        <v>54</v>
      </c>
      <c r="E14" s="147" t="s">
        <v>47</v>
      </c>
      <c r="F14" s="146" t="s">
        <v>62</v>
      </c>
      <c r="G14" s="146" t="str">
        <f>oknTax1Name</f>
        <v>Sales Tax</v>
      </c>
      <c r="H14" s="146" t="str">
        <f>oknTax2Name</f>
        <v>Local Tax</v>
      </c>
      <c r="I14" s="146" t="s">
        <v>49</v>
      </c>
      <c r="J14" s="146" t="s">
        <v>50</v>
      </c>
      <c r="K14" s="146" t="s">
        <v>51</v>
      </c>
      <c r="L14" s="146" t="s">
        <v>48</v>
      </c>
      <c r="M14" s="146" t="s">
        <v>52</v>
      </c>
      <c r="N14" s="16" t="s">
        <v>53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D351-DB21-488B-8D9D-AE3BE78ACFED}"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B4" sqref="B4"/>
    </sheetView>
  </sheetViews>
  <sheetFormatPr defaultRowHeight="12"/>
  <cols>
    <col min="1" max="1" width="0.7109375" style="6" customWidth="1"/>
    <col min="2" max="2" width="10.5703125" style="6" customWidth="1"/>
    <col min="3" max="3" width="12.5703125" style="132" customWidth="1"/>
    <col min="4" max="4" width="10.5703125" style="13" customWidth="1"/>
    <col min="5" max="5" width="19.5703125" style="22" customWidth="1"/>
    <col min="6" max="6" width="11.7109375" style="22" hidden="1" customWidth="1"/>
    <col min="7" max="7" width="12.7109375" style="22" customWidth="1"/>
    <col min="8" max="8" width="12.7109375" style="22" hidden="1" customWidth="1"/>
    <col min="9" max="9" width="10.7109375" style="13" customWidth="1"/>
    <col min="10" max="10" width="14.85546875" style="6" customWidth="1"/>
    <col min="11" max="256" width="9.140625" style="6"/>
    <col min="257" max="257" width="0.7109375" style="6" customWidth="1"/>
    <col min="258" max="258" width="10.5703125" style="6" customWidth="1"/>
    <col min="259" max="259" width="12.5703125" style="6" customWidth="1"/>
    <col min="260" max="260" width="10.5703125" style="6" customWidth="1"/>
    <col min="261" max="261" width="19.5703125" style="6" customWidth="1"/>
    <col min="262" max="262" width="0" style="6" hidden="1" customWidth="1"/>
    <col min="263" max="263" width="12.7109375" style="6" customWidth="1"/>
    <col min="264" max="264" width="0" style="6" hidden="1" customWidth="1"/>
    <col min="265" max="265" width="10.7109375" style="6" customWidth="1"/>
    <col min="266" max="266" width="14.85546875" style="6" customWidth="1"/>
    <col min="267" max="512" width="9.140625" style="6"/>
    <col min="513" max="513" width="0.7109375" style="6" customWidth="1"/>
    <col min="514" max="514" width="10.5703125" style="6" customWidth="1"/>
    <col min="515" max="515" width="12.5703125" style="6" customWidth="1"/>
    <col min="516" max="516" width="10.5703125" style="6" customWidth="1"/>
    <col min="517" max="517" width="19.5703125" style="6" customWidth="1"/>
    <col min="518" max="518" width="0" style="6" hidden="1" customWidth="1"/>
    <col min="519" max="519" width="12.7109375" style="6" customWidth="1"/>
    <col min="520" max="520" width="0" style="6" hidden="1" customWidth="1"/>
    <col min="521" max="521" width="10.7109375" style="6" customWidth="1"/>
    <col min="522" max="522" width="14.85546875" style="6" customWidth="1"/>
    <col min="523" max="768" width="9.140625" style="6"/>
    <col min="769" max="769" width="0.7109375" style="6" customWidth="1"/>
    <col min="770" max="770" width="10.5703125" style="6" customWidth="1"/>
    <col min="771" max="771" width="12.5703125" style="6" customWidth="1"/>
    <col min="772" max="772" width="10.5703125" style="6" customWidth="1"/>
    <col min="773" max="773" width="19.5703125" style="6" customWidth="1"/>
    <col min="774" max="774" width="0" style="6" hidden="1" customWidth="1"/>
    <col min="775" max="775" width="12.7109375" style="6" customWidth="1"/>
    <col min="776" max="776" width="0" style="6" hidden="1" customWidth="1"/>
    <col min="777" max="777" width="10.7109375" style="6" customWidth="1"/>
    <col min="778" max="778" width="14.85546875" style="6" customWidth="1"/>
    <col min="779" max="1024" width="9.140625" style="6"/>
    <col min="1025" max="1025" width="0.7109375" style="6" customWidth="1"/>
    <col min="1026" max="1026" width="10.5703125" style="6" customWidth="1"/>
    <col min="1027" max="1027" width="12.5703125" style="6" customWidth="1"/>
    <col min="1028" max="1028" width="10.5703125" style="6" customWidth="1"/>
    <col min="1029" max="1029" width="19.5703125" style="6" customWidth="1"/>
    <col min="1030" max="1030" width="0" style="6" hidden="1" customWidth="1"/>
    <col min="1031" max="1031" width="12.7109375" style="6" customWidth="1"/>
    <col min="1032" max="1032" width="0" style="6" hidden="1" customWidth="1"/>
    <col min="1033" max="1033" width="10.7109375" style="6" customWidth="1"/>
    <col min="1034" max="1034" width="14.85546875" style="6" customWidth="1"/>
    <col min="1035" max="1280" width="9.140625" style="6"/>
    <col min="1281" max="1281" width="0.7109375" style="6" customWidth="1"/>
    <col min="1282" max="1282" width="10.5703125" style="6" customWidth="1"/>
    <col min="1283" max="1283" width="12.5703125" style="6" customWidth="1"/>
    <col min="1284" max="1284" width="10.5703125" style="6" customWidth="1"/>
    <col min="1285" max="1285" width="19.5703125" style="6" customWidth="1"/>
    <col min="1286" max="1286" width="0" style="6" hidden="1" customWidth="1"/>
    <col min="1287" max="1287" width="12.7109375" style="6" customWidth="1"/>
    <col min="1288" max="1288" width="0" style="6" hidden="1" customWidth="1"/>
    <col min="1289" max="1289" width="10.7109375" style="6" customWidth="1"/>
    <col min="1290" max="1290" width="14.85546875" style="6" customWidth="1"/>
    <col min="1291" max="1536" width="9.140625" style="6"/>
    <col min="1537" max="1537" width="0.7109375" style="6" customWidth="1"/>
    <col min="1538" max="1538" width="10.5703125" style="6" customWidth="1"/>
    <col min="1539" max="1539" width="12.5703125" style="6" customWidth="1"/>
    <col min="1540" max="1540" width="10.5703125" style="6" customWidth="1"/>
    <col min="1541" max="1541" width="19.5703125" style="6" customWidth="1"/>
    <col min="1542" max="1542" width="0" style="6" hidden="1" customWidth="1"/>
    <col min="1543" max="1543" width="12.7109375" style="6" customWidth="1"/>
    <col min="1544" max="1544" width="0" style="6" hidden="1" customWidth="1"/>
    <col min="1545" max="1545" width="10.7109375" style="6" customWidth="1"/>
    <col min="1546" max="1546" width="14.85546875" style="6" customWidth="1"/>
    <col min="1547" max="1792" width="9.140625" style="6"/>
    <col min="1793" max="1793" width="0.7109375" style="6" customWidth="1"/>
    <col min="1794" max="1794" width="10.5703125" style="6" customWidth="1"/>
    <col min="1795" max="1795" width="12.5703125" style="6" customWidth="1"/>
    <col min="1796" max="1796" width="10.5703125" style="6" customWidth="1"/>
    <col min="1797" max="1797" width="19.5703125" style="6" customWidth="1"/>
    <col min="1798" max="1798" width="0" style="6" hidden="1" customWidth="1"/>
    <col min="1799" max="1799" width="12.7109375" style="6" customWidth="1"/>
    <col min="1800" max="1800" width="0" style="6" hidden="1" customWidth="1"/>
    <col min="1801" max="1801" width="10.7109375" style="6" customWidth="1"/>
    <col min="1802" max="1802" width="14.85546875" style="6" customWidth="1"/>
    <col min="1803" max="2048" width="9.140625" style="6"/>
    <col min="2049" max="2049" width="0.7109375" style="6" customWidth="1"/>
    <col min="2050" max="2050" width="10.5703125" style="6" customWidth="1"/>
    <col min="2051" max="2051" width="12.5703125" style="6" customWidth="1"/>
    <col min="2052" max="2052" width="10.5703125" style="6" customWidth="1"/>
    <col min="2053" max="2053" width="19.5703125" style="6" customWidth="1"/>
    <col min="2054" max="2054" width="0" style="6" hidden="1" customWidth="1"/>
    <col min="2055" max="2055" width="12.7109375" style="6" customWidth="1"/>
    <col min="2056" max="2056" width="0" style="6" hidden="1" customWidth="1"/>
    <col min="2057" max="2057" width="10.7109375" style="6" customWidth="1"/>
    <col min="2058" max="2058" width="14.85546875" style="6" customWidth="1"/>
    <col min="2059" max="2304" width="9.140625" style="6"/>
    <col min="2305" max="2305" width="0.7109375" style="6" customWidth="1"/>
    <col min="2306" max="2306" width="10.5703125" style="6" customWidth="1"/>
    <col min="2307" max="2307" width="12.5703125" style="6" customWidth="1"/>
    <col min="2308" max="2308" width="10.5703125" style="6" customWidth="1"/>
    <col min="2309" max="2309" width="19.5703125" style="6" customWidth="1"/>
    <col min="2310" max="2310" width="0" style="6" hidden="1" customWidth="1"/>
    <col min="2311" max="2311" width="12.7109375" style="6" customWidth="1"/>
    <col min="2312" max="2312" width="0" style="6" hidden="1" customWidth="1"/>
    <col min="2313" max="2313" width="10.7109375" style="6" customWidth="1"/>
    <col min="2314" max="2314" width="14.85546875" style="6" customWidth="1"/>
    <col min="2315" max="2560" width="9.140625" style="6"/>
    <col min="2561" max="2561" width="0.7109375" style="6" customWidth="1"/>
    <col min="2562" max="2562" width="10.5703125" style="6" customWidth="1"/>
    <col min="2563" max="2563" width="12.5703125" style="6" customWidth="1"/>
    <col min="2564" max="2564" width="10.5703125" style="6" customWidth="1"/>
    <col min="2565" max="2565" width="19.5703125" style="6" customWidth="1"/>
    <col min="2566" max="2566" width="0" style="6" hidden="1" customWidth="1"/>
    <col min="2567" max="2567" width="12.7109375" style="6" customWidth="1"/>
    <col min="2568" max="2568" width="0" style="6" hidden="1" customWidth="1"/>
    <col min="2569" max="2569" width="10.7109375" style="6" customWidth="1"/>
    <col min="2570" max="2570" width="14.85546875" style="6" customWidth="1"/>
    <col min="2571" max="2816" width="9.140625" style="6"/>
    <col min="2817" max="2817" width="0.7109375" style="6" customWidth="1"/>
    <col min="2818" max="2818" width="10.5703125" style="6" customWidth="1"/>
    <col min="2819" max="2819" width="12.5703125" style="6" customWidth="1"/>
    <col min="2820" max="2820" width="10.5703125" style="6" customWidth="1"/>
    <col min="2821" max="2821" width="19.5703125" style="6" customWidth="1"/>
    <col min="2822" max="2822" width="0" style="6" hidden="1" customWidth="1"/>
    <col min="2823" max="2823" width="12.7109375" style="6" customWidth="1"/>
    <col min="2824" max="2824" width="0" style="6" hidden="1" customWidth="1"/>
    <col min="2825" max="2825" width="10.7109375" style="6" customWidth="1"/>
    <col min="2826" max="2826" width="14.85546875" style="6" customWidth="1"/>
    <col min="2827" max="3072" width="9.140625" style="6"/>
    <col min="3073" max="3073" width="0.7109375" style="6" customWidth="1"/>
    <col min="3074" max="3074" width="10.5703125" style="6" customWidth="1"/>
    <col min="3075" max="3075" width="12.5703125" style="6" customWidth="1"/>
    <col min="3076" max="3076" width="10.5703125" style="6" customWidth="1"/>
    <col min="3077" max="3077" width="19.5703125" style="6" customWidth="1"/>
    <col min="3078" max="3078" width="0" style="6" hidden="1" customWidth="1"/>
    <col min="3079" max="3079" width="12.7109375" style="6" customWidth="1"/>
    <col min="3080" max="3080" width="0" style="6" hidden="1" customWidth="1"/>
    <col min="3081" max="3081" width="10.7109375" style="6" customWidth="1"/>
    <col min="3082" max="3082" width="14.85546875" style="6" customWidth="1"/>
    <col min="3083" max="3328" width="9.140625" style="6"/>
    <col min="3329" max="3329" width="0.7109375" style="6" customWidth="1"/>
    <col min="3330" max="3330" width="10.5703125" style="6" customWidth="1"/>
    <col min="3331" max="3331" width="12.5703125" style="6" customWidth="1"/>
    <col min="3332" max="3332" width="10.5703125" style="6" customWidth="1"/>
    <col min="3333" max="3333" width="19.5703125" style="6" customWidth="1"/>
    <col min="3334" max="3334" width="0" style="6" hidden="1" customWidth="1"/>
    <col min="3335" max="3335" width="12.7109375" style="6" customWidth="1"/>
    <col min="3336" max="3336" width="0" style="6" hidden="1" customWidth="1"/>
    <col min="3337" max="3337" width="10.7109375" style="6" customWidth="1"/>
    <col min="3338" max="3338" width="14.85546875" style="6" customWidth="1"/>
    <col min="3339" max="3584" width="9.140625" style="6"/>
    <col min="3585" max="3585" width="0.7109375" style="6" customWidth="1"/>
    <col min="3586" max="3586" width="10.5703125" style="6" customWidth="1"/>
    <col min="3587" max="3587" width="12.5703125" style="6" customWidth="1"/>
    <col min="3588" max="3588" width="10.5703125" style="6" customWidth="1"/>
    <col min="3589" max="3589" width="19.5703125" style="6" customWidth="1"/>
    <col min="3590" max="3590" width="0" style="6" hidden="1" customWidth="1"/>
    <col min="3591" max="3591" width="12.7109375" style="6" customWidth="1"/>
    <col min="3592" max="3592" width="0" style="6" hidden="1" customWidth="1"/>
    <col min="3593" max="3593" width="10.7109375" style="6" customWidth="1"/>
    <col min="3594" max="3594" width="14.85546875" style="6" customWidth="1"/>
    <col min="3595" max="3840" width="9.140625" style="6"/>
    <col min="3841" max="3841" width="0.7109375" style="6" customWidth="1"/>
    <col min="3842" max="3842" width="10.5703125" style="6" customWidth="1"/>
    <col min="3843" max="3843" width="12.5703125" style="6" customWidth="1"/>
    <col min="3844" max="3844" width="10.5703125" style="6" customWidth="1"/>
    <col min="3845" max="3845" width="19.5703125" style="6" customWidth="1"/>
    <col min="3846" max="3846" width="0" style="6" hidden="1" customWidth="1"/>
    <col min="3847" max="3847" width="12.7109375" style="6" customWidth="1"/>
    <col min="3848" max="3848" width="0" style="6" hidden="1" customWidth="1"/>
    <col min="3849" max="3849" width="10.7109375" style="6" customWidth="1"/>
    <col min="3850" max="3850" width="14.85546875" style="6" customWidth="1"/>
    <col min="3851" max="4096" width="9.140625" style="6"/>
    <col min="4097" max="4097" width="0.7109375" style="6" customWidth="1"/>
    <col min="4098" max="4098" width="10.5703125" style="6" customWidth="1"/>
    <col min="4099" max="4099" width="12.5703125" style="6" customWidth="1"/>
    <col min="4100" max="4100" width="10.5703125" style="6" customWidth="1"/>
    <col min="4101" max="4101" width="19.5703125" style="6" customWidth="1"/>
    <col min="4102" max="4102" width="0" style="6" hidden="1" customWidth="1"/>
    <col min="4103" max="4103" width="12.7109375" style="6" customWidth="1"/>
    <col min="4104" max="4104" width="0" style="6" hidden="1" customWidth="1"/>
    <col min="4105" max="4105" width="10.7109375" style="6" customWidth="1"/>
    <col min="4106" max="4106" width="14.85546875" style="6" customWidth="1"/>
    <col min="4107" max="4352" width="9.140625" style="6"/>
    <col min="4353" max="4353" width="0.7109375" style="6" customWidth="1"/>
    <col min="4354" max="4354" width="10.5703125" style="6" customWidth="1"/>
    <col min="4355" max="4355" width="12.5703125" style="6" customWidth="1"/>
    <col min="4356" max="4356" width="10.5703125" style="6" customWidth="1"/>
    <col min="4357" max="4357" width="19.5703125" style="6" customWidth="1"/>
    <col min="4358" max="4358" width="0" style="6" hidden="1" customWidth="1"/>
    <col min="4359" max="4359" width="12.7109375" style="6" customWidth="1"/>
    <col min="4360" max="4360" width="0" style="6" hidden="1" customWidth="1"/>
    <col min="4361" max="4361" width="10.7109375" style="6" customWidth="1"/>
    <col min="4362" max="4362" width="14.85546875" style="6" customWidth="1"/>
    <col min="4363" max="4608" width="9.140625" style="6"/>
    <col min="4609" max="4609" width="0.7109375" style="6" customWidth="1"/>
    <col min="4610" max="4610" width="10.5703125" style="6" customWidth="1"/>
    <col min="4611" max="4611" width="12.5703125" style="6" customWidth="1"/>
    <col min="4612" max="4612" width="10.5703125" style="6" customWidth="1"/>
    <col min="4613" max="4613" width="19.5703125" style="6" customWidth="1"/>
    <col min="4614" max="4614" width="0" style="6" hidden="1" customWidth="1"/>
    <col min="4615" max="4615" width="12.7109375" style="6" customWidth="1"/>
    <col min="4616" max="4616" width="0" style="6" hidden="1" customWidth="1"/>
    <col min="4617" max="4617" width="10.7109375" style="6" customWidth="1"/>
    <col min="4618" max="4618" width="14.85546875" style="6" customWidth="1"/>
    <col min="4619" max="4864" width="9.140625" style="6"/>
    <col min="4865" max="4865" width="0.7109375" style="6" customWidth="1"/>
    <col min="4866" max="4866" width="10.5703125" style="6" customWidth="1"/>
    <col min="4867" max="4867" width="12.5703125" style="6" customWidth="1"/>
    <col min="4868" max="4868" width="10.5703125" style="6" customWidth="1"/>
    <col min="4869" max="4869" width="19.5703125" style="6" customWidth="1"/>
    <col min="4870" max="4870" width="0" style="6" hidden="1" customWidth="1"/>
    <col min="4871" max="4871" width="12.7109375" style="6" customWidth="1"/>
    <col min="4872" max="4872" width="0" style="6" hidden="1" customWidth="1"/>
    <col min="4873" max="4873" width="10.7109375" style="6" customWidth="1"/>
    <col min="4874" max="4874" width="14.85546875" style="6" customWidth="1"/>
    <col min="4875" max="5120" width="9.140625" style="6"/>
    <col min="5121" max="5121" width="0.7109375" style="6" customWidth="1"/>
    <col min="5122" max="5122" width="10.5703125" style="6" customWidth="1"/>
    <col min="5123" max="5123" width="12.5703125" style="6" customWidth="1"/>
    <col min="5124" max="5124" width="10.5703125" style="6" customWidth="1"/>
    <col min="5125" max="5125" width="19.5703125" style="6" customWidth="1"/>
    <col min="5126" max="5126" width="0" style="6" hidden="1" customWidth="1"/>
    <col min="5127" max="5127" width="12.7109375" style="6" customWidth="1"/>
    <col min="5128" max="5128" width="0" style="6" hidden="1" customWidth="1"/>
    <col min="5129" max="5129" width="10.7109375" style="6" customWidth="1"/>
    <col min="5130" max="5130" width="14.85546875" style="6" customWidth="1"/>
    <col min="5131" max="5376" width="9.140625" style="6"/>
    <col min="5377" max="5377" width="0.7109375" style="6" customWidth="1"/>
    <col min="5378" max="5378" width="10.5703125" style="6" customWidth="1"/>
    <col min="5379" max="5379" width="12.5703125" style="6" customWidth="1"/>
    <col min="5380" max="5380" width="10.5703125" style="6" customWidth="1"/>
    <col min="5381" max="5381" width="19.5703125" style="6" customWidth="1"/>
    <col min="5382" max="5382" width="0" style="6" hidden="1" customWidth="1"/>
    <col min="5383" max="5383" width="12.7109375" style="6" customWidth="1"/>
    <col min="5384" max="5384" width="0" style="6" hidden="1" customWidth="1"/>
    <col min="5385" max="5385" width="10.7109375" style="6" customWidth="1"/>
    <col min="5386" max="5386" width="14.85546875" style="6" customWidth="1"/>
    <col min="5387" max="5632" width="9.140625" style="6"/>
    <col min="5633" max="5633" width="0.7109375" style="6" customWidth="1"/>
    <col min="5634" max="5634" width="10.5703125" style="6" customWidth="1"/>
    <col min="5635" max="5635" width="12.5703125" style="6" customWidth="1"/>
    <col min="5636" max="5636" width="10.5703125" style="6" customWidth="1"/>
    <col min="5637" max="5637" width="19.5703125" style="6" customWidth="1"/>
    <col min="5638" max="5638" width="0" style="6" hidden="1" customWidth="1"/>
    <col min="5639" max="5639" width="12.7109375" style="6" customWidth="1"/>
    <col min="5640" max="5640" width="0" style="6" hidden="1" customWidth="1"/>
    <col min="5641" max="5641" width="10.7109375" style="6" customWidth="1"/>
    <col min="5642" max="5642" width="14.85546875" style="6" customWidth="1"/>
    <col min="5643" max="5888" width="9.140625" style="6"/>
    <col min="5889" max="5889" width="0.7109375" style="6" customWidth="1"/>
    <col min="5890" max="5890" width="10.5703125" style="6" customWidth="1"/>
    <col min="5891" max="5891" width="12.5703125" style="6" customWidth="1"/>
    <col min="5892" max="5892" width="10.5703125" style="6" customWidth="1"/>
    <col min="5893" max="5893" width="19.5703125" style="6" customWidth="1"/>
    <col min="5894" max="5894" width="0" style="6" hidden="1" customWidth="1"/>
    <col min="5895" max="5895" width="12.7109375" style="6" customWidth="1"/>
    <col min="5896" max="5896" width="0" style="6" hidden="1" customWidth="1"/>
    <col min="5897" max="5897" width="10.7109375" style="6" customWidth="1"/>
    <col min="5898" max="5898" width="14.85546875" style="6" customWidth="1"/>
    <col min="5899" max="6144" width="9.140625" style="6"/>
    <col min="6145" max="6145" width="0.7109375" style="6" customWidth="1"/>
    <col min="6146" max="6146" width="10.5703125" style="6" customWidth="1"/>
    <col min="6147" max="6147" width="12.5703125" style="6" customWidth="1"/>
    <col min="6148" max="6148" width="10.5703125" style="6" customWidth="1"/>
    <col min="6149" max="6149" width="19.5703125" style="6" customWidth="1"/>
    <col min="6150" max="6150" width="0" style="6" hidden="1" customWidth="1"/>
    <col min="6151" max="6151" width="12.7109375" style="6" customWidth="1"/>
    <col min="6152" max="6152" width="0" style="6" hidden="1" customWidth="1"/>
    <col min="6153" max="6153" width="10.7109375" style="6" customWidth="1"/>
    <col min="6154" max="6154" width="14.85546875" style="6" customWidth="1"/>
    <col min="6155" max="6400" width="9.140625" style="6"/>
    <col min="6401" max="6401" width="0.7109375" style="6" customWidth="1"/>
    <col min="6402" max="6402" width="10.5703125" style="6" customWidth="1"/>
    <col min="6403" max="6403" width="12.5703125" style="6" customWidth="1"/>
    <col min="6404" max="6404" width="10.5703125" style="6" customWidth="1"/>
    <col min="6405" max="6405" width="19.5703125" style="6" customWidth="1"/>
    <col min="6406" max="6406" width="0" style="6" hidden="1" customWidth="1"/>
    <col min="6407" max="6407" width="12.7109375" style="6" customWidth="1"/>
    <col min="6408" max="6408" width="0" style="6" hidden="1" customWidth="1"/>
    <col min="6409" max="6409" width="10.7109375" style="6" customWidth="1"/>
    <col min="6410" max="6410" width="14.85546875" style="6" customWidth="1"/>
    <col min="6411" max="6656" width="9.140625" style="6"/>
    <col min="6657" max="6657" width="0.7109375" style="6" customWidth="1"/>
    <col min="6658" max="6658" width="10.5703125" style="6" customWidth="1"/>
    <col min="6659" max="6659" width="12.5703125" style="6" customWidth="1"/>
    <col min="6660" max="6660" width="10.5703125" style="6" customWidth="1"/>
    <col min="6661" max="6661" width="19.5703125" style="6" customWidth="1"/>
    <col min="6662" max="6662" width="0" style="6" hidden="1" customWidth="1"/>
    <col min="6663" max="6663" width="12.7109375" style="6" customWidth="1"/>
    <col min="6664" max="6664" width="0" style="6" hidden="1" customWidth="1"/>
    <col min="6665" max="6665" width="10.7109375" style="6" customWidth="1"/>
    <col min="6666" max="6666" width="14.85546875" style="6" customWidth="1"/>
    <col min="6667" max="6912" width="9.140625" style="6"/>
    <col min="6913" max="6913" width="0.7109375" style="6" customWidth="1"/>
    <col min="6914" max="6914" width="10.5703125" style="6" customWidth="1"/>
    <col min="6915" max="6915" width="12.5703125" style="6" customWidth="1"/>
    <col min="6916" max="6916" width="10.5703125" style="6" customWidth="1"/>
    <col min="6917" max="6917" width="19.5703125" style="6" customWidth="1"/>
    <col min="6918" max="6918" width="0" style="6" hidden="1" customWidth="1"/>
    <col min="6919" max="6919" width="12.7109375" style="6" customWidth="1"/>
    <col min="6920" max="6920" width="0" style="6" hidden="1" customWidth="1"/>
    <col min="6921" max="6921" width="10.7109375" style="6" customWidth="1"/>
    <col min="6922" max="6922" width="14.85546875" style="6" customWidth="1"/>
    <col min="6923" max="7168" width="9.140625" style="6"/>
    <col min="7169" max="7169" width="0.7109375" style="6" customWidth="1"/>
    <col min="7170" max="7170" width="10.5703125" style="6" customWidth="1"/>
    <col min="7171" max="7171" width="12.5703125" style="6" customWidth="1"/>
    <col min="7172" max="7172" width="10.5703125" style="6" customWidth="1"/>
    <col min="7173" max="7173" width="19.5703125" style="6" customWidth="1"/>
    <col min="7174" max="7174" width="0" style="6" hidden="1" customWidth="1"/>
    <col min="7175" max="7175" width="12.7109375" style="6" customWidth="1"/>
    <col min="7176" max="7176" width="0" style="6" hidden="1" customWidth="1"/>
    <col min="7177" max="7177" width="10.7109375" style="6" customWidth="1"/>
    <col min="7178" max="7178" width="14.85546875" style="6" customWidth="1"/>
    <col min="7179" max="7424" width="9.140625" style="6"/>
    <col min="7425" max="7425" width="0.7109375" style="6" customWidth="1"/>
    <col min="7426" max="7426" width="10.5703125" style="6" customWidth="1"/>
    <col min="7427" max="7427" width="12.5703125" style="6" customWidth="1"/>
    <col min="7428" max="7428" width="10.5703125" style="6" customWidth="1"/>
    <col min="7429" max="7429" width="19.5703125" style="6" customWidth="1"/>
    <col min="7430" max="7430" width="0" style="6" hidden="1" customWidth="1"/>
    <col min="7431" max="7431" width="12.7109375" style="6" customWidth="1"/>
    <col min="7432" max="7432" width="0" style="6" hidden="1" customWidth="1"/>
    <col min="7433" max="7433" width="10.7109375" style="6" customWidth="1"/>
    <col min="7434" max="7434" width="14.85546875" style="6" customWidth="1"/>
    <col min="7435" max="7680" width="9.140625" style="6"/>
    <col min="7681" max="7681" width="0.7109375" style="6" customWidth="1"/>
    <col min="7682" max="7682" width="10.5703125" style="6" customWidth="1"/>
    <col min="7683" max="7683" width="12.5703125" style="6" customWidth="1"/>
    <col min="7684" max="7684" width="10.5703125" style="6" customWidth="1"/>
    <col min="7685" max="7685" width="19.5703125" style="6" customWidth="1"/>
    <col min="7686" max="7686" width="0" style="6" hidden="1" customWidth="1"/>
    <col min="7687" max="7687" width="12.7109375" style="6" customWidth="1"/>
    <col min="7688" max="7688" width="0" style="6" hidden="1" customWidth="1"/>
    <col min="7689" max="7689" width="10.7109375" style="6" customWidth="1"/>
    <col min="7690" max="7690" width="14.85546875" style="6" customWidth="1"/>
    <col min="7691" max="7936" width="9.140625" style="6"/>
    <col min="7937" max="7937" width="0.7109375" style="6" customWidth="1"/>
    <col min="7938" max="7938" width="10.5703125" style="6" customWidth="1"/>
    <col min="7939" max="7939" width="12.5703125" style="6" customWidth="1"/>
    <col min="7940" max="7940" width="10.5703125" style="6" customWidth="1"/>
    <col min="7941" max="7941" width="19.5703125" style="6" customWidth="1"/>
    <col min="7942" max="7942" width="0" style="6" hidden="1" customWidth="1"/>
    <col min="7943" max="7943" width="12.7109375" style="6" customWidth="1"/>
    <col min="7944" max="7944" width="0" style="6" hidden="1" customWidth="1"/>
    <col min="7945" max="7945" width="10.7109375" style="6" customWidth="1"/>
    <col min="7946" max="7946" width="14.85546875" style="6" customWidth="1"/>
    <col min="7947" max="8192" width="9.140625" style="6"/>
    <col min="8193" max="8193" width="0.7109375" style="6" customWidth="1"/>
    <col min="8194" max="8194" width="10.5703125" style="6" customWidth="1"/>
    <col min="8195" max="8195" width="12.5703125" style="6" customWidth="1"/>
    <col min="8196" max="8196" width="10.5703125" style="6" customWidth="1"/>
    <col min="8197" max="8197" width="19.5703125" style="6" customWidth="1"/>
    <col min="8198" max="8198" width="0" style="6" hidden="1" customWidth="1"/>
    <col min="8199" max="8199" width="12.7109375" style="6" customWidth="1"/>
    <col min="8200" max="8200" width="0" style="6" hidden="1" customWidth="1"/>
    <col min="8201" max="8201" width="10.7109375" style="6" customWidth="1"/>
    <col min="8202" max="8202" width="14.85546875" style="6" customWidth="1"/>
    <col min="8203" max="8448" width="9.140625" style="6"/>
    <col min="8449" max="8449" width="0.7109375" style="6" customWidth="1"/>
    <col min="8450" max="8450" width="10.5703125" style="6" customWidth="1"/>
    <col min="8451" max="8451" width="12.5703125" style="6" customWidth="1"/>
    <col min="8452" max="8452" width="10.5703125" style="6" customWidth="1"/>
    <col min="8453" max="8453" width="19.5703125" style="6" customWidth="1"/>
    <col min="8454" max="8454" width="0" style="6" hidden="1" customWidth="1"/>
    <col min="8455" max="8455" width="12.7109375" style="6" customWidth="1"/>
    <col min="8456" max="8456" width="0" style="6" hidden="1" customWidth="1"/>
    <col min="8457" max="8457" width="10.7109375" style="6" customWidth="1"/>
    <col min="8458" max="8458" width="14.85546875" style="6" customWidth="1"/>
    <col min="8459" max="8704" width="9.140625" style="6"/>
    <col min="8705" max="8705" width="0.7109375" style="6" customWidth="1"/>
    <col min="8706" max="8706" width="10.5703125" style="6" customWidth="1"/>
    <col min="8707" max="8707" width="12.5703125" style="6" customWidth="1"/>
    <col min="8708" max="8708" width="10.5703125" style="6" customWidth="1"/>
    <col min="8709" max="8709" width="19.5703125" style="6" customWidth="1"/>
    <col min="8710" max="8710" width="0" style="6" hidden="1" customWidth="1"/>
    <col min="8711" max="8711" width="12.7109375" style="6" customWidth="1"/>
    <col min="8712" max="8712" width="0" style="6" hidden="1" customWidth="1"/>
    <col min="8713" max="8713" width="10.7109375" style="6" customWidth="1"/>
    <col min="8714" max="8714" width="14.85546875" style="6" customWidth="1"/>
    <col min="8715" max="8960" width="9.140625" style="6"/>
    <col min="8961" max="8961" width="0.7109375" style="6" customWidth="1"/>
    <col min="8962" max="8962" width="10.5703125" style="6" customWidth="1"/>
    <col min="8963" max="8963" width="12.5703125" style="6" customWidth="1"/>
    <col min="8964" max="8964" width="10.5703125" style="6" customWidth="1"/>
    <col min="8965" max="8965" width="19.5703125" style="6" customWidth="1"/>
    <col min="8966" max="8966" width="0" style="6" hidden="1" customWidth="1"/>
    <col min="8967" max="8967" width="12.7109375" style="6" customWidth="1"/>
    <col min="8968" max="8968" width="0" style="6" hidden="1" customWidth="1"/>
    <col min="8969" max="8969" width="10.7109375" style="6" customWidth="1"/>
    <col min="8970" max="8970" width="14.85546875" style="6" customWidth="1"/>
    <col min="8971" max="9216" width="9.140625" style="6"/>
    <col min="9217" max="9217" width="0.7109375" style="6" customWidth="1"/>
    <col min="9218" max="9218" width="10.5703125" style="6" customWidth="1"/>
    <col min="9219" max="9219" width="12.5703125" style="6" customWidth="1"/>
    <col min="9220" max="9220" width="10.5703125" style="6" customWidth="1"/>
    <col min="9221" max="9221" width="19.5703125" style="6" customWidth="1"/>
    <col min="9222" max="9222" width="0" style="6" hidden="1" customWidth="1"/>
    <col min="9223" max="9223" width="12.7109375" style="6" customWidth="1"/>
    <col min="9224" max="9224" width="0" style="6" hidden="1" customWidth="1"/>
    <col min="9225" max="9225" width="10.7109375" style="6" customWidth="1"/>
    <col min="9226" max="9226" width="14.85546875" style="6" customWidth="1"/>
    <col min="9227" max="9472" width="9.140625" style="6"/>
    <col min="9473" max="9473" width="0.7109375" style="6" customWidth="1"/>
    <col min="9474" max="9474" width="10.5703125" style="6" customWidth="1"/>
    <col min="9475" max="9475" width="12.5703125" style="6" customWidth="1"/>
    <col min="9476" max="9476" width="10.5703125" style="6" customWidth="1"/>
    <col min="9477" max="9477" width="19.5703125" style="6" customWidth="1"/>
    <col min="9478" max="9478" width="0" style="6" hidden="1" customWidth="1"/>
    <col min="9479" max="9479" width="12.7109375" style="6" customWidth="1"/>
    <col min="9480" max="9480" width="0" style="6" hidden="1" customWidth="1"/>
    <col min="9481" max="9481" width="10.7109375" style="6" customWidth="1"/>
    <col min="9482" max="9482" width="14.85546875" style="6" customWidth="1"/>
    <col min="9483" max="9728" width="9.140625" style="6"/>
    <col min="9729" max="9729" width="0.7109375" style="6" customWidth="1"/>
    <col min="9730" max="9730" width="10.5703125" style="6" customWidth="1"/>
    <col min="9731" max="9731" width="12.5703125" style="6" customWidth="1"/>
    <col min="9732" max="9732" width="10.5703125" style="6" customWidth="1"/>
    <col min="9733" max="9733" width="19.5703125" style="6" customWidth="1"/>
    <col min="9734" max="9734" width="0" style="6" hidden="1" customWidth="1"/>
    <col min="9735" max="9735" width="12.7109375" style="6" customWidth="1"/>
    <col min="9736" max="9736" width="0" style="6" hidden="1" customWidth="1"/>
    <col min="9737" max="9737" width="10.7109375" style="6" customWidth="1"/>
    <col min="9738" max="9738" width="14.85546875" style="6" customWidth="1"/>
    <col min="9739" max="9984" width="9.140625" style="6"/>
    <col min="9985" max="9985" width="0.7109375" style="6" customWidth="1"/>
    <col min="9986" max="9986" width="10.5703125" style="6" customWidth="1"/>
    <col min="9987" max="9987" width="12.5703125" style="6" customWidth="1"/>
    <col min="9988" max="9988" width="10.5703125" style="6" customWidth="1"/>
    <col min="9989" max="9989" width="19.5703125" style="6" customWidth="1"/>
    <col min="9990" max="9990" width="0" style="6" hidden="1" customWidth="1"/>
    <col min="9991" max="9991" width="12.7109375" style="6" customWidth="1"/>
    <col min="9992" max="9992" width="0" style="6" hidden="1" customWidth="1"/>
    <col min="9993" max="9993" width="10.7109375" style="6" customWidth="1"/>
    <col min="9994" max="9994" width="14.85546875" style="6" customWidth="1"/>
    <col min="9995" max="10240" width="9.140625" style="6"/>
    <col min="10241" max="10241" width="0.7109375" style="6" customWidth="1"/>
    <col min="10242" max="10242" width="10.5703125" style="6" customWidth="1"/>
    <col min="10243" max="10243" width="12.5703125" style="6" customWidth="1"/>
    <col min="10244" max="10244" width="10.5703125" style="6" customWidth="1"/>
    <col min="10245" max="10245" width="19.5703125" style="6" customWidth="1"/>
    <col min="10246" max="10246" width="0" style="6" hidden="1" customWidth="1"/>
    <col min="10247" max="10247" width="12.7109375" style="6" customWidth="1"/>
    <col min="10248" max="10248" width="0" style="6" hidden="1" customWidth="1"/>
    <col min="10249" max="10249" width="10.7109375" style="6" customWidth="1"/>
    <col min="10250" max="10250" width="14.85546875" style="6" customWidth="1"/>
    <col min="10251" max="10496" width="9.140625" style="6"/>
    <col min="10497" max="10497" width="0.7109375" style="6" customWidth="1"/>
    <col min="10498" max="10498" width="10.5703125" style="6" customWidth="1"/>
    <col min="10499" max="10499" width="12.5703125" style="6" customWidth="1"/>
    <col min="10500" max="10500" width="10.5703125" style="6" customWidth="1"/>
    <col min="10501" max="10501" width="19.5703125" style="6" customWidth="1"/>
    <col min="10502" max="10502" width="0" style="6" hidden="1" customWidth="1"/>
    <col min="10503" max="10503" width="12.7109375" style="6" customWidth="1"/>
    <col min="10504" max="10504" width="0" style="6" hidden="1" customWidth="1"/>
    <col min="10505" max="10505" width="10.7109375" style="6" customWidth="1"/>
    <col min="10506" max="10506" width="14.85546875" style="6" customWidth="1"/>
    <col min="10507" max="10752" width="9.140625" style="6"/>
    <col min="10753" max="10753" width="0.7109375" style="6" customWidth="1"/>
    <col min="10754" max="10754" width="10.5703125" style="6" customWidth="1"/>
    <col min="10755" max="10755" width="12.5703125" style="6" customWidth="1"/>
    <col min="10756" max="10756" width="10.5703125" style="6" customWidth="1"/>
    <col min="10757" max="10757" width="19.5703125" style="6" customWidth="1"/>
    <col min="10758" max="10758" width="0" style="6" hidden="1" customWidth="1"/>
    <col min="10759" max="10759" width="12.7109375" style="6" customWidth="1"/>
    <col min="10760" max="10760" width="0" style="6" hidden="1" customWidth="1"/>
    <col min="10761" max="10761" width="10.7109375" style="6" customWidth="1"/>
    <col min="10762" max="10762" width="14.85546875" style="6" customWidth="1"/>
    <col min="10763" max="11008" width="9.140625" style="6"/>
    <col min="11009" max="11009" width="0.7109375" style="6" customWidth="1"/>
    <col min="11010" max="11010" width="10.5703125" style="6" customWidth="1"/>
    <col min="11011" max="11011" width="12.5703125" style="6" customWidth="1"/>
    <col min="11012" max="11012" width="10.5703125" style="6" customWidth="1"/>
    <col min="11013" max="11013" width="19.5703125" style="6" customWidth="1"/>
    <col min="11014" max="11014" width="0" style="6" hidden="1" customWidth="1"/>
    <col min="11015" max="11015" width="12.7109375" style="6" customWidth="1"/>
    <col min="11016" max="11016" width="0" style="6" hidden="1" customWidth="1"/>
    <col min="11017" max="11017" width="10.7109375" style="6" customWidth="1"/>
    <col min="11018" max="11018" width="14.85546875" style="6" customWidth="1"/>
    <col min="11019" max="11264" width="9.140625" style="6"/>
    <col min="11265" max="11265" width="0.7109375" style="6" customWidth="1"/>
    <col min="11266" max="11266" width="10.5703125" style="6" customWidth="1"/>
    <col min="11267" max="11267" width="12.5703125" style="6" customWidth="1"/>
    <col min="11268" max="11268" width="10.5703125" style="6" customWidth="1"/>
    <col min="11269" max="11269" width="19.5703125" style="6" customWidth="1"/>
    <col min="11270" max="11270" width="0" style="6" hidden="1" customWidth="1"/>
    <col min="11271" max="11271" width="12.7109375" style="6" customWidth="1"/>
    <col min="11272" max="11272" width="0" style="6" hidden="1" customWidth="1"/>
    <col min="11273" max="11273" width="10.7109375" style="6" customWidth="1"/>
    <col min="11274" max="11274" width="14.85546875" style="6" customWidth="1"/>
    <col min="11275" max="11520" width="9.140625" style="6"/>
    <col min="11521" max="11521" width="0.7109375" style="6" customWidth="1"/>
    <col min="11522" max="11522" width="10.5703125" style="6" customWidth="1"/>
    <col min="11523" max="11523" width="12.5703125" style="6" customWidth="1"/>
    <col min="11524" max="11524" width="10.5703125" style="6" customWidth="1"/>
    <col min="11525" max="11525" width="19.5703125" style="6" customWidth="1"/>
    <col min="11526" max="11526" width="0" style="6" hidden="1" customWidth="1"/>
    <col min="11527" max="11527" width="12.7109375" style="6" customWidth="1"/>
    <col min="11528" max="11528" width="0" style="6" hidden="1" customWidth="1"/>
    <col min="11529" max="11529" width="10.7109375" style="6" customWidth="1"/>
    <col min="11530" max="11530" width="14.85546875" style="6" customWidth="1"/>
    <col min="11531" max="11776" width="9.140625" style="6"/>
    <col min="11777" max="11777" width="0.7109375" style="6" customWidth="1"/>
    <col min="11778" max="11778" width="10.5703125" style="6" customWidth="1"/>
    <col min="11779" max="11779" width="12.5703125" style="6" customWidth="1"/>
    <col min="11780" max="11780" width="10.5703125" style="6" customWidth="1"/>
    <col min="11781" max="11781" width="19.5703125" style="6" customWidth="1"/>
    <col min="11782" max="11782" width="0" style="6" hidden="1" customWidth="1"/>
    <col min="11783" max="11783" width="12.7109375" style="6" customWidth="1"/>
    <col min="11784" max="11784" width="0" style="6" hidden="1" customWidth="1"/>
    <col min="11785" max="11785" width="10.7109375" style="6" customWidth="1"/>
    <col min="11786" max="11786" width="14.85546875" style="6" customWidth="1"/>
    <col min="11787" max="12032" width="9.140625" style="6"/>
    <col min="12033" max="12033" width="0.7109375" style="6" customWidth="1"/>
    <col min="12034" max="12034" width="10.5703125" style="6" customWidth="1"/>
    <col min="12035" max="12035" width="12.5703125" style="6" customWidth="1"/>
    <col min="12036" max="12036" width="10.5703125" style="6" customWidth="1"/>
    <col min="12037" max="12037" width="19.5703125" style="6" customWidth="1"/>
    <col min="12038" max="12038" width="0" style="6" hidden="1" customWidth="1"/>
    <col min="12039" max="12039" width="12.7109375" style="6" customWidth="1"/>
    <col min="12040" max="12040" width="0" style="6" hidden="1" customWidth="1"/>
    <col min="12041" max="12041" width="10.7109375" style="6" customWidth="1"/>
    <col min="12042" max="12042" width="14.85546875" style="6" customWidth="1"/>
    <col min="12043" max="12288" width="9.140625" style="6"/>
    <col min="12289" max="12289" width="0.7109375" style="6" customWidth="1"/>
    <col min="12290" max="12290" width="10.5703125" style="6" customWidth="1"/>
    <col min="12291" max="12291" width="12.5703125" style="6" customWidth="1"/>
    <col min="12292" max="12292" width="10.5703125" style="6" customWidth="1"/>
    <col min="12293" max="12293" width="19.5703125" style="6" customWidth="1"/>
    <col min="12294" max="12294" width="0" style="6" hidden="1" customWidth="1"/>
    <col min="12295" max="12295" width="12.7109375" style="6" customWidth="1"/>
    <col min="12296" max="12296" width="0" style="6" hidden="1" customWidth="1"/>
    <col min="12297" max="12297" width="10.7109375" style="6" customWidth="1"/>
    <col min="12298" max="12298" width="14.85546875" style="6" customWidth="1"/>
    <col min="12299" max="12544" width="9.140625" style="6"/>
    <col min="12545" max="12545" width="0.7109375" style="6" customWidth="1"/>
    <col min="12546" max="12546" width="10.5703125" style="6" customWidth="1"/>
    <col min="12547" max="12547" width="12.5703125" style="6" customWidth="1"/>
    <col min="12548" max="12548" width="10.5703125" style="6" customWidth="1"/>
    <col min="12549" max="12549" width="19.5703125" style="6" customWidth="1"/>
    <col min="12550" max="12550" width="0" style="6" hidden="1" customWidth="1"/>
    <col min="12551" max="12551" width="12.7109375" style="6" customWidth="1"/>
    <col min="12552" max="12552" width="0" style="6" hidden="1" customWidth="1"/>
    <col min="12553" max="12553" width="10.7109375" style="6" customWidth="1"/>
    <col min="12554" max="12554" width="14.85546875" style="6" customWidth="1"/>
    <col min="12555" max="12800" width="9.140625" style="6"/>
    <col min="12801" max="12801" width="0.7109375" style="6" customWidth="1"/>
    <col min="12802" max="12802" width="10.5703125" style="6" customWidth="1"/>
    <col min="12803" max="12803" width="12.5703125" style="6" customWidth="1"/>
    <col min="12804" max="12804" width="10.5703125" style="6" customWidth="1"/>
    <col min="12805" max="12805" width="19.5703125" style="6" customWidth="1"/>
    <col min="12806" max="12806" width="0" style="6" hidden="1" customWidth="1"/>
    <col min="12807" max="12807" width="12.7109375" style="6" customWidth="1"/>
    <col min="12808" max="12808" width="0" style="6" hidden="1" customWidth="1"/>
    <col min="12809" max="12809" width="10.7109375" style="6" customWidth="1"/>
    <col min="12810" max="12810" width="14.85546875" style="6" customWidth="1"/>
    <col min="12811" max="13056" width="9.140625" style="6"/>
    <col min="13057" max="13057" width="0.7109375" style="6" customWidth="1"/>
    <col min="13058" max="13058" width="10.5703125" style="6" customWidth="1"/>
    <col min="13059" max="13059" width="12.5703125" style="6" customWidth="1"/>
    <col min="13060" max="13060" width="10.5703125" style="6" customWidth="1"/>
    <col min="13061" max="13061" width="19.5703125" style="6" customWidth="1"/>
    <col min="13062" max="13062" width="0" style="6" hidden="1" customWidth="1"/>
    <col min="13063" max="13063" width="12.7109375" style="6" customWidth="1"/>
    <col min="13064" max="13064" width="0" style="6" hidden="1" customWidth="1"/>
    <col min="13065" max="13065" width="10.7109375" style="6" customWidth="1"/>
    <col min="13066" max="13066" width="14.85546875" style="6" customWidth="1"/>
    <col min="13067" max="13312" width="9.140625" style="6"/>
    <col min="13313" max="13313" width="0.7109375" style="6" customWidth="1"/>
    <col min="13314" max="13314" width="10.5703125" style="6" customWidth="1"/>
    <col min="13315" max="13315" width="12.5703125" style="6" customWidth="1"/>
    <col min="13316" max="13316" width="10.5703125" style="6" customWidth="1"/>
    <col min="13317" max="13317" width="19.5703125" style="6" customWidth="1"/>
    <col min="13318" max="13318" width="0" style="6" hidden="1" customWidth="1"/>
    <col min="13319" max="13319" width="12.7109375" style="6" customWidth="1"/>
    <col min="13320" max="13320" width="0" style="6" hidden="1" customWidth="1"/>
    <col min="13321" max="13321" width="10.7109375" style="6" customWidth="1"/>
    <col min="13322" max="13322" width="14.85546875" style="6" customWidth="1"/>
    <col min="13323" max="13568" width="9.140625" style="6"/>
    <col min="13569" max="13569" width="0.7109375" style="6" customWidth="1"/>
    <col min="13570" max="13570" width="10.5703125" style="6" customWidth="1"/>
    <col min="13571" max="13571" width="12.5703125" style="6" customWidth="1"/>
    <col min="13572" max="13572" width="10.5703125" style="6" customWidth="1"/>
    <col min="13573" max="13573" width="19.5703125" style="6" customWidth="1"/>
    <col min="13574" max="13574" width="0" style="6" hidden="1" customWidth="1"/>
    <col min="13575" max="13575" width="12.7109375" style="6" customWidth="1"/>
    <col min="13576" max="13576" width="0" style="6" hidden="1" customWidth="1"/>
    <col min="13577" max="13577" width="10.7109375" style="6" customWidth="1"/>
    <col min="13578" max="13578" width="14.85546875" style="6" customWidth="1"/>
    <col min="13579" max="13824" width="9.140625" style="6"/>
    <col min="13825" max="13825" width="0.7109375" style="6" customWidth="1"/>
    <col min="13826" max="13826" width="10.5703125" style="6" customWidth="1"/>
    <col min="13827" max="13827" width="12.5703125" style="6" customWidth="1"/>
    <col min="13828" max="13828" width="10.5703125" style="6" customWidth="1"/>
    <col min="13829" max="13829" width="19.5703125" style="6" customWidth="1"/>
    <col min="13830" max="13830" width="0" style="6" hidden="1" customWidth="1"/>
    <col min="13831" max="13831" width="12.7109375" style="6" customWidth="1"/>
    <col min="13832" max="13832" width="0" style="6" hidden="1" customWidth="1"/>
    <col min="13833" max="13833" width="10.7109375" style="6" customWidth="1"/>
    <col min="13834" max="13834" width="14.85546875" style="6" customWidth="1"/>
    <col min="13835" max="14080" width="9.140625" style="6"/>
    <col min="14081" max="14081" width="0.7109375" style="6" customWidth="1"/>
    <col min="14082" max="14082" width="10.5703125" style="6" customWidth="1"/>
    <col min="14083" max="14083" width="12.5703125" style="6" customWidth="1"/>
    <col min="14084" max="14084" width="10.5703125" style="6" customWidth="1"/>
    <col min="14085" max="14085" width="19.5703125" style="6" customWidth="1"/>
    <col min="14086" max="14086" width="0" style="6" hidden="1" customWidth="1"/>
    <col min="14087" max="14087" width="12.7109375" style="6" customWidth="1"/>
    <col min="14088" max="14088" width="0" style="6" hidden="1" customWidth="1"/>
    <col min="14089" max="14089" width="10.7109375" style="6" customWidth="1"/>
    <col min="14090" max="14090" width="14.85546875" style="6" customWidth="1"/>
    <col min="14091" max="14336" width="9.140625" style="6"/>
    <col min="14337" max="14337" width="0.7109375" style="6" customWidth="1"/>
    <col min="14338" max="14338" width="10.5703125" style="6" customWidth="1"/>
    <col min="14339" max="14339" width="12.5703125" style="6" customWidth="1"/>
    <col min="14340" max="14340" width="10.5703125" style="6" customWidth="1"/>
    <col min="14341" max="14341" width="19.5703125" style="6" customWidth="1"/>
    <col min="14342" max="14342" width="0" style="6" hidden="1" customWidth="1"/>
    <col min="14343" max="14343" width="12.7109375" style="6" customWidth="1"/>
    <col min="14344" max="14344" width="0" style="6" hidden="1" customWidth="1"/>
    <col min="14345" max="14345" width="10.7109375" style="6" customWidth="1"/>
    <col min="14346" max="14346" width="14.85546875" style="6" customWidth="1"/>
    <col min="14347" max="14592" width="9.140625" style="6"/>
    <col min="14593" max="14593" width="0.7109375" style="6" customWidth="1"/>
    <col min="14594" max="14594" width="10.5703125" style="6" customWidth="1"/>
    <col min="14595" max="14595" width="12.5703125" style="6" customWidth="1"/>
    <col min="14596" max="14596" width="10.5703125" style="6" customWidth="1"/>
    <col min="14597" max="14597" width="19.5703125" style="6" customWidth="1"/>
    <col min="14598" max="14598" width="0" style="6" hidden="1" customWidth="1"/>
    <col min="14599" max="14599" width="12.7109375" style="6" customWidth="1"/>
    <col min="14600" max="14600" width="0" style="6" hidden="1" customWidth="1"/>
    <col min="14601" max="14601" width="10.7109375" style="6" customWidth="1"/>
    <col min="14602" max="14602" width="14.85546875" style="6" customWidth="1"/>
    <col min="14603" max="14848" width="9.140625" style="6"/>
    <col min="14849" max="14849" width="0.7109375" style="6" customWidth="1"/>
    <col min="14850" max="14850" width="10.5703125" style="6" customWidth="1"/>
    <col min="14851" max="14851" width="12.5703125" style="6" customWidth="1"/>
    <col min="14852" max="14852" width="10.5703125" style="6" customWidth="1"/>
    <col min="14853" max="14853" width="19.5703125" style="6" customWidth="1"/>
    <col min="14854" max="14854" width="0" style="6" hidden="1" customWidth="1"/>
    <col min="14855" max="14855" width="12.7109375" style="6" customWidth="1"/>
    <col min="14856" max="14856" width="0" style="6" hidden="1" customWidth="1"/>
    <col min="14857" max="14857" width="10.7109375" style="6" customWidth="1"/>
    <col min="14858" max="14858" width="14.85546875" style="6" customWidth="1"/>
    <col min="14859" max="15104" width="9.140625" style="6"/>
    <col min="15105" max="15105" width="0.7109375" style="6" customWidth="1"/>
    <col min="15106" max="15106" width="10.5703125" style="6" customWidth="1"/>
    <col min="15107" max="15107" width="12.5703125" style="6" customWidth="1"/>
    <col min="15108" max="15108" width="10.5703125" style="6" customWidth="1"/>
    <col min="15109" max="15109" width="19.5703125" style="6" customWidth="1"/>
    <col min="15110" max="15110" width="0" style="6" hidden="1" customWidth="1"/>
    <col min="15111" max="15111" width="12.7109375" style="6" customWidth="1"/>
    <col min="15112" max="15112" width="0" style="6" hidden="1" customWidth="1"/>
    <col min="15113" max="15113" width="10.7109375" style="6" customWidth="1"/>
    <col min="15114" max="15114" width="14.85546875" style="6" customWidth="1"/>
    <col min="15115" max="15360" width="9.140625" style="6"/>
    <col min="15361" max="15361" width="0.7109375" style="6" customWidth="1"/>
    <col min="15362" max="15362" width="10.5703125" style="6" customWidth="1"/>
    <col min="15363" max="15363" width="12.5703125" style="6" customWidth="1"/>
    <col min="15364" max="15364" width="10.5703125" style="6" customWidth="1"/>
    <col min="15365" max="15365" width="19.5703125" style="6" customWidth="1"/>
    <col min="15366" max="15366" width="0" style="6" hidden="1" customWidth="1"/>
    <col min="15367" max="15367" width="12.7109375" style="6" customWidth="1"/>
    <col min="15368" max="15368" width="0" style="6" hidden="1" customWidth="1"/>
    <col min="15369" max="15369" width="10.7109375" style="6" customWidth="1"/>
    <col min="15370" max="15370" width="14.85546875" style="6" customWidth="1"/>
    <col min="15371" max="15616" width="9.140625" style="6"/>
    <col min="15617" max="15617" width="0.7109375" style="6" customWidth="1"/>
    <col min="15618" max="15618" width="10.5703125" style="6" customWidth="1"/>
    <col min="15619" max="15619" width="12.5703125" style="6" customWidth="1"/>
    <col min="15620" max="15620" width="10.5703125" style="6" customWidth="1"/>
    <col min="15621" max="15621" width="19.5703125" style="6" customWidth="1"/>
    <col min="15622" max="15622" width="0" style="6" hidden="1" customWidth="1"/>
    <col min="15623" max="15623" width="12.7109375" style="6" customWidth="1"/>
    <col min="15624" max="15624" width="0" style="6" hidden="1" customWidth="1"/>
    <col min="15625" max="15625" width="10.7109375" style="6" customWidth="1"/>
    <col min="15626" max="15626" width="14.85546875" style="6" customWidth="1"/>
    <col min="15627" max="15872" width="9.140625" style="6"/>
    <col min="15873" max="15873" width="0.7109375" style="6" customWidth="1"/>
    <col min="15874" max="15874" width="10.5703125" style="6" customWidth="1"/>
    <col min="15875" max="15875" width="12.5703125" style="6" customWidth="1"/>
    <col min="15876" max="15876" width="10.5703125" style="6" customWidth="1"/>
    <col min="15877" max="15877" width="19.5703125" style="6" customWidth="1"/>
    <col min="15878" max="15878" width="0" style="6" hidden="1" customWidth="1"/>
    <col min="15879" max="15879" width="12.7109375" style="6" customWidth="1"/>
    <col min="15880" max="15880" width="0" style="6" hidden="1" customWidth="1"/>
    <col min="15881" max="15881" width="10.7109375" style="6" customWidth="1"/>
    <col min="15882" max="15882" width="14.85546875" style="6" customWidth="1"/>
    <col min="15883" max="16128" width="9.140625" style="6"/>
    <col min="16129" max="16129" width="0.7109375" style="6" customWidth="1"/>
    <col min="16130" max="16130" width="10.5703125" style="6" customWidth="1"/>
    <col min="16131" max="16131" width="12.5703125" style="6" customWidth="1"/>
    <col min="16132" max="16132" width="10.5703125" style="6" customWidth="1"/>
    <col min="16133" max="16133" width="19.5703125" style="6" customWidth="1"/>
    <col min="16134" max="16134" width="0" style="6" hidden="1" customWidth="1"/>
    <col min="16135" max="16135" width="12.7109375" style="6" customWidth="1"/>
    <col min="16136" max="16136" width="0" style="6" hidden="1" customWidth="1"/>
    <col min="16137" max="16137" width="10.7109375" style="6" customWidth="1"/>
    <col min="16138" max="16138" width="14.85546875" style="6" customWidth="1"/>
    <col min="16139" max="16384" width="9.140625" style="6"/>
  </cols>
  <sheetData>
    <row r="1" spans="1:31" s="127" customFormat="1" ht="3.75" customHeight="1">
      <c r="C1" s="128"/>
      <c r="D1" s="129"/>
      <c r="E1" s="130"/>
      <c r="H1" s="129"/>
      <c r="I1" s="129"/>
      <c r="J1" s="129"/>
      <c r="K1" s="129"/>
      <c r="L1" s="129"/>
      <c r="M1" s="129"/>
      <c r="N1" s="129"/>
      <c r="O1" s="130"/>
      <c r="P1" s="130"/>
    </row>
    <row r="2" spans="1:31" s="131" customFormat="1" ht="57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3.75" customHeight="1"/>
    <row r="4" spans="1:31" s="149" customFormat="1" ht="33" customHeight="1">
      <c r="B4" s="177" t="str">
        <f>oknCompanyName</f>
        <v>Corp To Corp Invoice</v>
      </c>
      <c r="C4" s="151"/>
      <c r="D4" s="153"/>
      <c r="E4" s="154"/>
      <c r="F4" s="154"/>
      <c r="G4" s="246" t="s">
        <v>102</v>
      </c>
      <c r="H4" s="246"/>
      <c r="I4" s="246"/>
      <c r="J4" s="246"/>
    </row>
    <row r="5" spans="1:31">
      <c r="B5" s="6" t="str">
        <f>oknCompanyAddress</f>
        <v>Address</v>
      </c>
    </row>
    <row r="6" spans="1:31">
      <c r="B6" s="6" t="str">
        <f>oknCompanyCityStateZip</f>
        <v>New York</v>
      </c>
      <c r="G6" s="139"/>
      <c r="H6" s="139"/>
    </row>
    <row r="7" spans="1:31">
      <c r="B7" s="6" t="str">
        <f>oknCompanyContact</f>
        <v>Phone, Fax</v>
      </c>
    </row>
    <row r="8" spans="1:31" ht="12.75" customHeight="1">
      <c r="E8" s="140"/>
    </row>
    <row r="9" spans="1:31" ht="12.75" customHeight="1">
      <c r="B9" s="141" t="s">
        <v>46</v>
      </c>
    </row>
    <row r="10" spans="1:31" ht="12.75" customHeight="1">
      <c r="B10" s="142" t="s">
        <v>44</v>
      </c>
      <c r="C10" s="24"/>
    </row>
    <row r="11" spans="1:31" ht="12.75" customHeight="1">
      <c r="B11" s="142" t="s">
        <v>45</v>
      </c>
      <c r="C11" s="24"/>
    </row>
    <row r="12" spans="1:31" ht="12.75" customHeight="1"/>
    <row r="13" spans="1:31" ht="3" customHeight="1"/>
    <row r="14" spans="1:31" s="13" customFormat="1" ht="15.75" customHeight="1">
      <c r="B14" s="147" t="s">
        <v>103</v>
      </c>
      <c r="C14" s="145" t="s">
        <v>43</v>
      </c>
      <c r="D14" s="147" t="s">
        <v>47</v>
      </c>
      <c r="E14" s="146" t="s">
        <v>104</v>
      </c>
      <c r="F14" s="146" t="s">
        <v>105</v>
      </c>
      <c r="G14" s="146" t="s">
        <v>73</v>
      </c>
      <c r="H14" s="146" t="s">
        <v>106</v>
      </c>
      <c r="I14" s="147" t="s">
        <v>65</v>
      </c>
      <c r="J14" s="147" t="s">
        <v>107</v>
      </c>
    </row>
  </sheetData>
  <mergeCells count="2">
    <mergeCell ref="A2:AE2"/>
    <mergeCell ref="G4:J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F93FC-061D-4CBC-982B-1AB2424BF9D5}">
  <dimension ref="A1:C29"/>
  <sheetViews>
    <sheetView showGridLines="0" workbookViewId="0">
      <selection activeCell="B6" sqref="B6"/>
    </sheetView>
  </sheetViews>
  <sheetFormatPr defaultRowHeight="15"/>
  <cols>
    <col min="1" max="1" width="3" style="191" customWidth="1"/>
    <col min="2" max="2" width="76" style="191" customWidth="1"/>
    <col min="3" max="256" width="9.140625" style="184"/>
    <col min="257" max="257" width="3" style="184" customWidth="1"/>
    <col min="258" max="258" width="76" style="184" customWidth="1"/>
    <col min="259" max="512" width="9.140625" style="184"/>
    <col min="513" max="513" width="3" style="184" customWidth="1"/>
    <col min="514" max="514" width="76" style="184" customWidth="1"/>
    <col min="515" max="768" width="9.140625" style="184"/>
    <col min="769" max="769" width="3" style="184" customWidth="1"/>
    <col min="770" max="770" width="76" style="184" customWidth="1"/>
    <col min="771" max="1024" width="9.140625" style="184"/>
    <col min="1025" max="1025" width="3" style="184" customWidth="1"/>
    <col min="1026" max="1026" width="76" style="184" customWidth="1"/>
    <col min="1027" max="1280" width="9.140625" style="184"/>
    <col min="1281" max="1281" width="3" style="184" customWidth="1"/>
    <col min="1282" max="1282" width="76" style="184" customWidth="1"/>
    <col min="1283" max="1536" width="9.140625" style="184"/>
    <col min="1537" max="1537" width="3" style="184" customWidth="1"/>
    <col min="1538" max="1538" width="76" style="184" customWidth="1"/>
    <col min="1539" max="1792" width="9.140625" style="184"/>
    <col min="1793" max="1793" width="3" style="184" customWidth="1"/>
    <col min="1794" max="1794" width="76" style="184" customWidth="1"/>
    <col min="1795" max="2048" width="9.140625" style="184"/>
    <col min="2049" max="2049" width="3" style="184" customWidth="1"/>
    <col min="2050" max="2050" width="76" style="184" customWidth="1"/>
    <col min="2051" max="2304" width="9.140625" style="184"/>
    <col min="2305" max="2305" width="3" style="184" customWidth="1"/>
    <col min="2306" max="2306" width="76" style="184" customWidth="1"/>
    <col min="2307" max="2560" width="9.140625" style="184"/>
    <col min="2561" max="2561" width="3" style="184" customWidth="1"/>
    <col min="2562" max="2562" width="76" style="184" customWidth="1"/>
    <col min="2563" max="2816" width="9.140625" style="184"/>
    <col min="2817" max="2817" width="3" style="184" customWidth="1"/>
    <col min="2818" max="2818" width="76" style="184" customWidth="1"/>
    <col min="2819" max="3072" width="9.140625" style="184"/>
    <col min="3073" max="3073" width="3" style="184" customWidth="1"/>
    <col min="3074" max="3074" width="76" style="184" customWidth="1"/>
    <col min="3075" max="3328" width="9.140625" style="184"/>
    <col min="3329" max="3329" width="3" style="184" customWidth="1"/>
    <col min="3330" max="3330" width="76" style="184" customWidth="1"/>
    <col min="3331" max="3584" width="9.140625" style="184"/>
    <col min="3585" max="3585" width="3" style="184" customWidth="1"/>
    <col min="3586" max="3586" width="76" style="184" customWidth="1"/>
    <col min="3587" max="3840" width="9.140625" style="184"/>
    <col min="3841" max="3841" width="3" style="184" customWidth="1"/>
    <col min="3842" max="3842" width="76" style="184" customWidth="1"/>
    <col min="3843" max="4096" width="9.140625" style="184"/>
    <col min="4097" max="4097" width="3" style="184" customWidth="1"/>
    <col min="4098" max="4098" width="76" style="184" customWidth="1"/>
    <col min="4099" max="4352" width="9.140625" style="184"/>
    <col min="4353" max="4353" width="3" style="184" customWidth="1"/>
    <col min="4354" max="4354" width="76" style="184" customWidth="1"/>
    <col min="4355" max="4608" width="9.140625" style="184"/>
    <col min="4609" max="4609" width="3" style="184" customWidth="1"/>
    <col min="4610" max="4610" width="76" style="184" customWidth="1"/>
    <col min="4611" max="4864" width="9.140625" style="184"/>
    <col min="4865" max="4865" width="3" style="184" customWidth="1"/>
    <col min="4866" max="4866" width="76" style="184" customWidth="1"/>
    <col min="4867" max="5120" width="9.140625" style="184"/>
    <col min="5121" max="5121" width="3" style="184" customWidth="1"/>
    <col min="5122" max="5122" width="76" style="184" customWidth="1"/>
    <col min="5123" max="5376" width="9.140625" style="184"/>
    <col min="5377" max="5377" width="3" style="184" customWidth="1"/>
    <col min="5378" max="5378" width="76" style="184" customWidth="1"/>
    <col min="5379" max="5632" width="9.140625" style="184"/>
    <col min="5633" max="5633" width="3" style="184" customWidth="1"/>
    <col min="5634" max="5634" width="76" style="184" customWidth="1"/>
    <col min="5635" max="5888" width="9.140625" style="184"/>
    <col min="5889" max="5889" width="3" style="184" customWidth="1"/>
    <col min="5890" max="5890" width="76" style="184" customWidth="1"/>
    <col min="5891" max="6144" width="9.140625" style="184"/>
    <col min="6145" max="6145" width="3" style="184" customWidth="1"/>
    <col min="6146" max="6146" width="76" style="184" customWidth="1"/>
    <col min="6147" max="6400" width="9.140625" style="184"/>
    <col min="6401" max="6401" width="3" style="184" customWidth="1"/>
    <col min="6402" max="6402" width="76" style="184" customWidth="1"/>
    <col min="6403" max="6656" width="9.140625" style="184"/>
    <col min="6657" max="6657" width="3" style="184" customWidth="1"/>
    <col min="6658" max="6658" width="76" style="184" customWidth="1"/>
    <col min="6659" max="6912" width="9.140625" style="184"/>
    <col min="6913" max="6913" width="3" style="184" customWidth="1"/>
    <col min="6914" max="6914" width="76" style="184" customWidth="1"/>
    <col min="6915" max="7168" width="9.140625" style="184"/>
    <col min="7169" max="7169" width="3" style="184" customWidth="1"/>
    <col min="7170" max="7170" width="76" style="184" customWidth="1"/>
    <col min="7171" max="7424" width="9.140625" style="184"/>
    <col min="7425" max="7425" width="3" style="184" customWidth="1"/>
    <col min="7426" max="7426" width="76" style="184" customWidth="1"/>
    <col min="7427" max="7680" width="9.140625" style="184"/>
    <col min="7681" max="7681" width="3" style="184" customWidth="1"/>
    <col min="7682" max="7682" width="76" style="184" customWidth="1"/>
    <col min="7683" max="7936" width="9.140625" style="184"/>
    <col min="7937" max="7937" width="3" style="184" customWidth="1"/>
    <col min="7938" max="7938" width="76" style="184" customWidth="1"/>
    <col min="7939" max="8192" width="9.140625" style="184"/>
    <col min="8193" max="8193" width="3" style="184" customWidth="1"/>
    <col min="8194" max="8194" width="76" style="184" customWidth="1"/>
    <col min="8195" max="8448" width="9.140625" style="184"/>
    <col min="8449" max="8449" width="3" style="184" customWidth="1"/>
    <col min="8450" max="8450" width="76" style="184" customWidth="1"/>
    <col min="8451" max="8704" width="9.140625" style="184"/>
    <col min="8705" max="8705" width="3" style="184" customWidth="1"/>
    <col min="8706" max="8706" width="76" style="184" customWidth="1"/>
    <col min="8707" max="8960" width="9.140625" style="184"/>
    <col min="8961" max="8961" width="3" style="184" customWidth="1"/>
    <col min="8962" max="8962" width="76" style="184" customWidth="1"/>
    <col min="8963" max="9216" width="9.140625" style="184"/>
    <col min="9217" max="9217" width="3" style="184" customWidth="1"/>
    <col min="9218" max="9218" width="76" style="184" customWidth="1"/>
    <col min="9219" max="9472" width="9.140625" style="184"/>
    <col min="9473" max="9473" width="3" style="184" customWidth="1"/>
    <col min="9474" max="9474" width="76" style="184" customWidth="1"/>
    <col min="9475" max="9728" width="9.140625" style="184"/>
    <col min="9729" max="9729" width="3" style="184" customWidth="1"/>
    <col min="9730" max="9730" width="76" style="184" customWidth="1"/>
    <col min="9731" max="9984" width="9.140625" style="184"/>
    <col min="9985" max="9985" width="3" style="184" customWidth="1"/>
    <col min="9986" max="9986" width="76" style="184" customWidth="1"/>
    <col min="9987" max="10240" width="9.140625" style="184"/>
    <col min="10241" max="10241" width="3" style="184" customWidth="1"/>
    <col min="10242" max="10242" width="76" style="184" customWidth="1"/>
    <col min="10243" max="10496" width="9.140625" style="184"/>
    <col min="10497" max="10497" width="3" style="184" customWidth="1"/>
    <col min="10498" max="10498" width="76" style="184" customWidth="1"/>
    <col min="10499" max="10752" width="9.140625" style="184"/>
    <col min="10753" max="10753" width="3" style="184" customWidth="1"/>
    <col min="10754" max="10754" width="76" style="184" customWidth="1"/>
    <col min="10755" max="11008" width="9.140625" style="184"/>
    <col min="11009" max="11009" width="3" style="184" customWidth="1"/>
    <col min="11010" max="11010" width="76" style="184" customWidth="1"/>
    <col min="11011" max="11264" width="9.140625" style="184"/>
    <col min="11265" max="11265" width="3" style="184" customWidth="1"/>
    <col min="11266" max="11266" width="76" style="184" customWidth="1"/>
    <col min="11267" max="11520" width="9.140625" style="184"/>
    <col min="11521" max="11521" width="3" style="184" customWidth="1"/>
    <col min="11522" max="11522" width="76" style="184" customWidth="1"/>
    <col min="11523" max="11776" width="9.140625" style="184"/>
    <col min="11777" max="11777" width="3" style="184" customWidth="1"/>
    <col min="11778" max="11778" width="76" style="184" customWidth="1"/>
    <col min="11779" max="12032" width="9.140625" style="184"/>
    <col min="12033" max="12033" width="3" style="184" customWidth="1"/>
    <col min="12034" max="12034" width="76" style="184" customWidth="1"/>
    <col min="12035" max="12288" width="9.140625" style="184"/>
    <col min="12289" max="12289" width="3" style="184" customWidth="1"/>
    <col min="12290" max="12290" width="76" style="184" customWidth="1"/>
    <col min="12291" max="12544" width="9.140625" style="184"/>
    <col min="12545" max="12545" width="3" style="184" customWidth="1"/>
    <col min="12546" max="12546" width="76" style="184" customWidth="1"/>
    <col min="12547" max="12800" width="9.140625" style="184"/>
    <col min="12801" max="12801" width="3" style="184" customWidth="1"/>
    <col min="12802" max="12802" width="76" style="184" customWidth="1"/>
    <col min="12803" max="13056" width="9.140625" style="184"/>
    <col min="13057" max="13057" width="3" style="184" customWidth="1"/>
    <col min="13058" max="13058" width="76" style="184" customWidth="1"/>
    <col min="13059" max="13312" width="9.140625" style="184"/>
    <col min="13313" max="13313" width="3" style="184" customWidth="1"/>
    <col min="13314" max="13314" width="76" style="184" customWidth="1"/>
    <col min="13315" max="13568" width="9.140625" style="184"/>
    <col min="13569" max="13569" width="3" style="184" customWidth="1"/>
    <col min="13570" max="13570" width="76" style="184" customWidth="1"/>
    <col min="13571" max="13824" width="9.140625" style="184"/>
    <col min="13825" max="13825" width="3" style="184" customWidth="1"/>
    <col min="13826" max="13826" width="76" style="184" customWidth="1"/>
    <col min="13827" max="14080" width="9.140625" style="184"/>
    <col min="14081" max="14081" width="3" style="184" customWidth="1"/>
    <col min="14082" max="14082" width="76" style="184" customWidth="1"/>
    <col min="14083" max="14336" width="9.140625" style="184"/>
    <col min="14337" max="14337" width="3" style="184" customWidth="1"/>
    <col min="14338" max="14338" width="76" style="184" customWidth="1"/>
    <col min="14339" max="14592" width="9.140625" style="184"/>
    <col min="14593" max="14593" width="3" style="184" customWidth="1"/>
    <col min="14594" max="14594" width="76" style="184" customWidth="1"/>
    <col min="14595" max="14848" width="9.140625" style="184"/>
    <col min="14849" max="14849" width="3" style="184" customWidth="1"/>
    <col min="14850" max="14850" width="76" style="184" customWidth="1"/>
    <col min="14851" max="15104" width="9.140625" style="184"/>
    <col min="15105" max="15105" width="3" style="184" customWidth="1"/>
    <col min="15106" max="15106" width="76" style="184" customWidth="1"/>
    <col min="15107" max="15360" width="9.140625" style="184"/>
    <col min="15361" max="15361" width="3" style="184" customWidth="1"/>
    <col min="15362" max="15362" width="76" style="184" customWidth="1"/>
    <col min="15363" max="15616" width="9.140625" style="184"/>
    <col min="15617" max="15617" width="3" style="184" customWidth="1"/>
    <col min="15618" max="15618" width="76" style="184" customWidth="1"/>
    <col min="15619" max="15872" width="9.140625" style="184"/>
    <col min="15873" max="15873" width="3" style="184" customWidth="1"/>
    <col min="15874" max="15874" width="76" style="184" customWidth="1"/>
    <col min="15875" max="16128" width="9.140625" style="184"/>
    <col min="16129" max="16129" width="3" style="184" customWidth="1"/>
    <col min="16130" max="16130" width="76" style="184" customWidth="1"/>
    <col min="16131" max="16384" width="9.140625" style="184"/>
  </cols>
  <sheetData>
    <row r="1" spans="1:3" ht="32.1" customHeight="1">
      <c r="A1" s="181"/>
      <c r="B1" s="182" t="s">
        <v>144</v>
      </c>
      <c r="C1" s="183"/>
    </row>
    <row r="2" spans="1:3" ht="16.5">
      <c r="A2" s="181"/>
      <c r="B2" s="185"/>
      <c r="C2" s="183"/>
    </row>
    <row r="3" spans="1:3" ht="16.5">
      <c r="A3" s="181"/>
      <c r="B3" s="186" t="s">
        <v>108</v>
      </c>
      <c r="C3" s="183"/>
    </row>
    <row r="4" spans="1:3">
      <c r="A4" s="181"/>
      <c r="B4" s="192" t="s">
        <v>109</v>
      </c>
      <c r="C4" s="183"/>
    </row>
    <row r="5" spans="1:3" ht="16.5">
      <c r="A5" s="181"/>
      <c r="B5" s="187"/>
      <c r="C5" s="183"/>
    </row>
    <row r="6" spans="1:3" ht="16.5">
      <c r="A6" s="181"/>
      <c r="B6" s="188" t="s">
        <v>110</v>
      </c>
      <c r="C6" s="183"/>
    </row>
    <row r="7" spans="1:3" ht="16.5">
      <c r="A7" s="181"/>
      <c r="B7" s="187"/>
      <c r="C7" s="183"/>
    </row>
    <row r="8" spans="1:3" ht="46.5">
      <c r="A8" s="181"/>
      <c r="B8" s="187" t="s">
        <v>111</v>
      </c>
      <c r="C8" s="183"/>
    </row>
    <row r="9" spans="1:3" ht="16.5">
      <c r="A9" s="181"/>
      <c r="B9" s="187"/>
      <c r="C9" s="183"/>
    </row>
    <row r="10" spans="1:3" ht="31.5">
      <c r="A10" s="181"/>
      <c r="B10" s="187" t="s">
        <v>112</v>
      </c>
      <c r="C10" s="183"/>
    </row>
    <row r="11" spans="1:3" ht="16.5">
      <c r="A11" s="181"/>
      <c r="B11" s="187"/>
      <c r="C11" s="183"/>
    </row>
    <row r="12" spans="1:3" ht="31.5">
      <c r="A12" s="181"/>
      <c r="B12" s="187" t="s">
        <v>113</v>
      </c>
      <c r="C12" s="183"/>
    </row>
    <row r="13" spans="1:3" ht="16.5">
      <c r="A13" s="181"/>
      <c r="B13" s="187"/>
      <c r="C13" s="183"/>
    </row>
    <row r="14" spans="1:3">
      <c r="A14" s="181"/>
      <c r="B14" s="189" t="s">
        <v>114</v>
      </c>
      <c r="C14" s="183"/>
    </row>
    <row r="15" spans="1:3" ht="15.75">
      <c r="A15" s="181"/>
      <c r="B15" s="194" t="s">
        <v>115</v>
      </c>
      <c r="C15" s="183"/>
    </row>
    <row r="16" spans="1:3" ht="16.5">
      <c r="A16" s="181"/>
      <c r="B16" s="190"/>
      <c r="C16" s="183"/>
    </row>
    <row r="17" spans="1:3" ht="32.25">
      <c r="A17" s="181"/>
      <c r="B17" s="187" t="s">
        <v>116</v>
      </c>
      <c r="C17" s="183"/>
    </row>
    <row r="18" spans="1:3">
      <c r="A18" s="181"/>
      <c r="B18" s="181"/>
      <c r="C18" s="183"/>
    </row>
    <row r="19" spans="1:3">
      <c r="A19" s="181"/>
      <c r="B19" s="181"/>
      <c r="C19" s="183"/>
    </row>
    <row r="20" spans="1:3">
      <c r="A20" s="181"/>
      <c r="B20" s="181"/>
      <c r="C20" s="183"/>
    </row>
    <row r="21" spans="1:3">
      <c r="A21" s="181"/>
      <c r="B21" s="181"/>
      <c r="C21" s="183"/>
    </row>
    <row r="22" spans="1:3">
      <c r="A22" s="181"/>
      <c r="B22" s="181"/>
      <c r="C22" s="183"/>
    </row>
    <row r="23" spans="1:3">
      <c r="A23" s="181"/>
      <c r="B23" s="181"/>
      <c r="C23" s="183"/>
    </row>
    <row r="24" spans="1:3">
      <c r="A24" s="181"/>
      <c r="B24" s="181"/>
      <c r="C24" s="183"/>
    </row>
    <row r="25" spans="1:3">
      <c r="A25" s="181"/>
      <c r="B25" s="181"/>
      <c r="C25" s="183"/>
    </row>
    <row r="26" spans="1:3">
      <c r="A26" s="181"/>
      <c r="B26" s="181"/>
      <c r="C26" s="183"/>
    </row>
    <row r="27" spans="1:3">
      <c r="A27" s="181"/>
      <c r="B27" s="181"/>
      <c r="C27" s="183"/>
    </row>
    <row r="28" spans="1:3">
      <c r="A28" s="181"/>
      <c r="B28" s="181"/>
      <c r="C28" s="183"/>
    </row>
    <row r="29" spans="1:3">
      <c r="A29" s="181"/>
      <c r="B29" s="181"/>
      <c r="C29" s="183"/>
    </row>
  </sheetData>
  <hyperlinks>
    <hyperlink ref="B14" r:id="rId1" display="See License Agreement" xr:uid="{03BC876E-F979-4F79-B6D1-777942B7102C}"/>
    <hyperlink ref="B4" r:id="rId2" tooltip="View online document" display="http://www.invoicingtemplate.com/c2c.html" xr:uid="{357142B8-2062-49DD-822D-109596C1271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6" customWidth="1"/>
    <col min="2" max="2" width="18" style="12" customWidth="1"/>
    <col min="3" max="3" width="9.7109375" style="6" bestFit="1" customWidth="1"/>
    <col min="4" max="4" width="20.85546875" style="6" bestFit="1" customWidth="1"/>
    <col min="5" max="5" width="12.28515625" style="6" bestFit="1" customWidth="1"/>
    <col min="6" max="6" width="15.140625" style="6" bestFit="1" customWidth="1"/>
    <col min="7" max="7" width="18" style="6" bestFit="1" customWidth="1"/>
    <col min="8" max="9" width="16.5703125" style="6" bestFit="1" customWidth="1"/>
    <col min="10" max="10" width="9.7109375" style="6" bestFit="1" customWidth="1"/>
    <col min="11" max="11" width="11" style="6" bestFit="1" customWidth="1"/>
    <col min="12" max="13" width="9.7109375" style="6" bestFit="1" customWidth="1"/>
    <col min="14" max="14" width="7.42578125" style="6" bestFit="1" customWidth="1"/>
    <col min="15" max="16" width="13.28515625" style="6" bestFit="1" customWidth="1"/>
    <col min="17" max="17" width="30.85546875" style="6" bestFit="1" customWidth="1"/>
    <col min="18" max="18" width="11" style="6" bestFit="1" customWidth="1"/>
    <col min="19" max="19" width="19.42578125" style="6" bestFit="1" customWidth="1"/>
    <col min="20" max="20" width="20.85546875" style="6" bestFit="1" customWidth="1"/>
    <col min="21" max="22" width="40.85546875" style="6" bestFit="1" customWidth="1"/>
    <col min="23" max="23" width="26.5703125" style="6" bestFit="1" customWidth="1"/>
    <col min="24" max="24" width="28" style="6" bestFit="1" customWidth="1"/>
    <col min="25" max="16384" width="9.140625" style="6"/>
  </cols>
  <sheetData>
    <row r="5" spans="1:5" ht="12.75">
      <c r="A5" s="6" t="s">
        <v>15</v>
      </c>
      <c r="B5" s="10" t="s">
        <v>72</v>
      </c>
    </row>
    <row r="6" spans="1:5">
      <c r="A6" s="6" t="s">
        <v>16</v>
      </c>
      <c r="B6" s="11" t="s">
        <v>132</v>
      </c>
    </row>
    <row r="7" spans="1:5">
      <c r="A7" s="6" t="s">
        <v>23</v>
      </c>
      <c r="B7" s="12">
        <v>0</v>
      </c>
      <c r="D7" s="6" t="s">
        <v>24</v>
      </c>
      <c r="E7" s="6" t="s">
        <v>25</v>
      </c>
    </row>
    <row r="8" spans="1:5">
      <c r="A8" s="6" t="s">
        <v>26</v>
      </c>
      <c r="B8" s="12">
        <v>1</v>
      </c>
    </row>
    <row r="9" spans="1:5">
      <c r="A9" s="6" t="s">
        <v>27</v>
      </c>
      <c r="B9" s="12">
        <v>1</v>
      </c>
    </row>
    <row r="10" spans="1:5">
      <c r="A10" s="6" t="s">
        <v>28</v>
      </c>
      <c r="B10" s="12">
        <v>1</v>
      </c>
    </row>
    <row r="11" spans="1:5">
      <c r="A11" s="6" t="s">
        <v>29</v>
      </c>
      <c r="B11" s="12">
        <v>1</v>
      </c>
    </row>
    <row r="12" spans="1:5">
      <c r="A12" s="6" t="s">
        <v>30</v>
      </c>
      <c r="B12" s="12">
        <v>1</v>
      </c>
    </row>
    <row r="13" spans="1:5">
      <c r="A13" s="6" t="s">
        <v>31</v>
      </c>
    </row>
    <row r="14" spans="1:5" ht="12.75">
      <c r="A14" t="s">
        <v>32</v>
      </c>
      <c r="B14" s="12">
        <v>0</v>
      </c>
    </row>
    <row r="15" spans="1:5">
      <c r="A15" s="6" t="s">
        <v>33</v>
      </c>
      <c r="B15" s="12" t="s">
        <v>39</v>
      </c>
    </row>
    <row r="16" spans="1:5">
      <c r="A16" s="6" t="s">
        <v>34</v>
      </c>
      <c r="B16" s="12">
        <v>1</v>
      </c>
    </row>
    <row r="17" spans="1:2">
      <c r="A17" s="6" t="s">
        <v>37</v>
      </c>
      <c r="B17" s="12">
        <v>0</v>
      </c>
    </row>
    <row r="18" spans="1:2">
      <c r="A18" s="6" t="s">
        <v>35</v>
      </c>
      <c r="B18" s="12">
        <v>1</v>
      </c>
    </row>
    <row r="19" spans="1:2">
      <c r="A19" s="6" t="s">
        <v>36</v>
      </c>
      <c r="B19" s="12">
        <v>12</v>
      </c>
    </row>
    <row r="20" spans="1:2">
      <c r="B20" s="12">
        <v>1</v>
      </c>
    </row>
    <row r="22" spans="1:2">
      <c r="B22" s="12">
        <v>1</v>
      </c>
    </row>
    <row r="23" spans="1:2">
      <c r="B23" s="12" t="s">
        <v>145</v>
      </c>
    </row>
    <row r="30" spans="1:2">
      <c r="B30" s="12">
        <v>1</v>
      </c>
    </row>
    <row r="33" spans="2:2">
      <c r="B33" s="12">
        <v>2</v>
      </c>
    </row>
    <row r="34" spans="2:2">
      <c r="B34" s="12">
        <v>1</v>
      </c>
    </row>
    <row r="35" spans="2:2">
      <c r="B35" s="12">
        <v>1</v>
      </c>
    </row>
    <row r="36" spans="2:2">
      <c r="B36" s="12">
        <v>1</v>
      </c>
    </row>
    <row r="38" spans="2:2">
      <c r="B38" s="12">
        <v>1</v>
      </c>
    </row>
    <row r="39" spans="2:2">
      <c r="B39" s="12">
        <v>1</v>
      </c>
    </row>
  </sheetData>
  <phoneticPr fontId="8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231</vt:i4>
      </vt:variant>
    </vt:vector>
  </HeadingPairs>
  <TitlesOfParts>
    <vt:vector size="239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oknBalanceDue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oknCsHdrCredit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oknLineTotalTaxable</vt:lpstr>
      <vt:lpstr>oknOrderID</vt:lpstr>
      <vt:lpstr>oknPayments</vt:lpstr>
      <vt:lpstr>oknPaymentTerm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oknSalesRepName</vt:lpstr>
      <vt:lpstr>oknShipAddress</vt:lpstr>
      <vt:lpstr>oknShipCityStateZip</vt:lpstr>
      <vt:lpstr>oknShipContact</vt:lpstr>
      <vt:lpstr>oknShipCountry</vt:lpstr>
      <vt:lpstr>oknShipDate</vt:lpstr>
      <vt:lpstr>oknShipName</vt:lpstr>
      <vt:lpstr>oknShippingCost</vt:lpstr>
      <vt:lpstr>oknShipVia</vt:lpstr>
      <vt:lpstr>oknStatus</vt:lpstr>
      <vt:lpstr>oknSubTotal</vt:lpstr>
      <vt:lpstr>oknTax1</vt:lpstr>
      <vt:lpstr>oknTax1Name</vt:lpstr>
      <vt:lpstr>oknTax1Rate</vt:lpstr>
      <vt:lpstr>oknTax1RateDefault</vt:lpstr>
      <vt:lpstr>oknTax2</vt:lpstr>
      <vt:lpstr>oknTax2IsAppliedToTax1</vt:lpstr>
      <vt:lpstr>oknTax2Name</vt:lpstr>
      <vt:lpstr>oknTax2Rate</vt:lpstr>
      <vt:lpstr>oknTax2RateDefault</vt:lpstr>
      <vt:lpstr>oknTaxable_1</vt:lpstr>
      <vt:lpstr>oknTaxable_10</vt:lpstr>
      <vt:lpstr>oknTaxable_11</vt:lpstr>
      <vt:lpstr>oknTaxable_12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Corp To Corp Invoice Template</dc:title>
  <dc:subject>"Corp To Corp Invoice Template" summary: Instead of paying a person, sometimes businesses choose a Corp to Corp (c2c) financial arrangement.</dc:subject>
  <dc:creator>https://www.invoicingtemplate.com/</dc:creator>
  <cp:keywords/>
  <dc:description>https://www.invoicingtemplate.com/c2c.html</dc:description>
  <cp:lastModifiedBy>james</cp:lastModifiedBy>
  <cp:lastPrinted>2019-05-10T11:10:29Z</cp:lastPrinted>
  <dcterms:created xsi:type="dcterms:W3CDTF">2000-07-27T22:24:14Z</dcterms:created>
  <dcterms:modified xsi:type="dcterms:W3CDTF">2021-06-03T11:36:28Z</dcterms:modified>
  <cp:category>Corp To Corp Invoice Template, C2C Billing 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159, Lancaster, California</vt:lpwstr>
  </property>
</Properties>
</file>