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1007\"/>
    </mc:Choice>
  </mc:AlternateContent>
  <xr:revisionPtr revIDLastSave="0" documentId="13_ncr:1_{C0FC851C-6EC6-4C87-8380-CDA365FC99C5}" xr6:coauthVersionLast="47" xr6:coauthVersionMax="47" xr10:uidLastSave="{00000000-0000-0000-0000-000000000000}"/>
  <bookViews>
    <workbookView xWindow="-120" yWindow="-120" windowWidth="29040" windowHeight="15840" tabRatio="658" xr2:uid="{00000000-000D-0000-FFFF-FFFF00000000}"/>
  </bookViews>
  <sheets>
    <sheet name="Invoice" sheetId="1" r:id="rId1"/>
    <sheet name="Sales Report" sheetId="16" r:id="rId2"/>
    <sheet name="Customer Report" sheetId="17" r:id="rId3"/>
    <sheet name="Product Report" sheetId="18" r:id="rId4"/>
    <sheet name="Customer Statement" sheetId="19" r:id="rId5"/>
    <sheet name="Sales Rep. Report" sheetId="20" r:id="rId6"/>
    <sheet name="Payment Report" sheetId="21" r:id="rId7"/>
    <sheet name="©" sheetId="27" r:id="rId8"/>
    <sheet name="Office-Kit.com.System" sheetId="2" state="veryHidden" r:id="rId9"/>
  </sheets>
  <definedNames>
    <definedName name="Contact">Invoice!$F$11</definedName>
    <definedName name="InvoicingTemplateLinkTarget" hidden="1">'Office-Kit.com.System'!$A$1</definedName>
    <definedName name="oknAccepted">Invoice!#REF!</definedName>
    <definedName name="oknAcceptedDate">Invoice!#REF!</definedName>
    <definedName name="oknBalanceDue">Invoice!$H$46</definedName>
    <definedName name="oknCompanyAddress">Invoice!$F$9</definedName>
    <definedName name="oknCompanyAddress2">Invoice!$F$10</definedName>
    <definedName name="oknCompanyCityStateZip">Invoice!$F$11</definedName>
    <definedName name="oknCompanyContact">Invoice!$K$10</definedName>
    <definedName name="oknCompanyMobile">Invoice!$K$11</definedName>
    <definedName name="oknCompanyName">Invoice!$F$12</definedName>
    <definedName name="oknCost_1">Invoice!$B$26</definedName>
    <definedName name="oknCost_10">Invoice!$B$35</definedName>
    <definedName name="oknCost_11">Invoice!$B$36</definedName>
    <definedName name="oknCost_12">Invoice!$B$37</definedName>
    <definedName name="oknCost_13">Invoice!$B$38</definedName>
    <definedName name="oknCost_14">Invoice!$B$39</definedName>
    <definedName name="oknCost_15">Invoice!$B$40</definedName>
    <definedName name="oknCost_16">Invoice!$B$41</definedName>
    <definedName name="oknCost_2">Invoice!$B$27</definedName>
    <definedName name="oknCost_3">Invoice!$B$28</definedName>
    <definedName name="oknCost_4">Invoice!$B$29</definedName>
    <definedName name="oknCost_5">Invoice!$B$30</definedName>
    <definedName name="oknCost_6">Invoice!$B$31</definedName>
    <definedName name="oknCost_7">Invoice!$B$32</definedName>
    <definedName name="oknCost_8">Invoice!$B$33</definedName>
    <definedName name="oknCost_9">Invoice!$B$34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Invoice!$Q$1</definedName>
    <definedName name="oknDueDate">Invoice!$AS$30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Invoice!$L$6</definedName>
    <definedName name="oknInvoiceID">Invoice!$L$7</definedName>
    <definedName name="oknLineTotal_1">Invoice!$AS$33</definedName>
    <definedName name="oknLineTotal_10">Invoice!$AS$43</definedName>
    <definedName name="oknLineTotal_11">Invoice!#REF!</definedName>
    <definedName name="oknLineTotal_12">Invoice!#REF!</definedName>
    <definedName name="oknLineTotal_13">Invoice!$AH$43</definedName>
    <definedName name="oknLineTotal_14">Invoice!#REF!</definedName>
    <definedName name="oknLineTotal_15">Invoice!#REF!</definedName>
    <definedName name="oknLineTotal_16">Invoice!#REF!</definedName>
    <definedName name="oknLineTotal_2">Invoice!$AS$34</definedName>
    <definedName name="oknLineTotal_3">Invoice!$AS$35</definedName>
    <definedName name="oknLineTotal_4">Invoice!$AS$36</definedName>
    <definedName name="oknLineTotal_5">Invoice!$AS$37</definedName>
    <definedName name="oknLineTotal_6">Invoice!$AS$38</definedName>
    <definedName name="oknLineTotal_7">Invoice!$AS$39</definedName>
    <definedName name="oknLineTotal_8">Invoice!$AS$40</definedName>
    <definedName name="oknLineTotal_9">Invoice!$AS$41</definedName>
    <definedName name="oknLineTotalTaxable">Invoice!#REF!</definedName>
    <definedName name="oknMoneyReceivedBy">Invoice!$H$45</definedName>
    <definedName name="oknOrderID">Invoice!$AK$30</definedName>
    <definedName name="oknPayments">Invoice!$H$44</definedName>
    <definedName name="oknPaymentTerm">Invoice!$AR$30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Invoice!$AR$33</definedName>
    <definedName name="oknPrice_10">Invoice!$AR$43</definedName>
    <definedName name="oknPrice_11">Invoice!#REF!</definedName>
    <definedName name="oknPrice_12">Invoice!#REF!</definedName>
    <definedName name="oknPrice_13">Invoice!$AG$43</definedName>
    <definedName name="oknPrice_14">Invoice!#REF!</definedName>
    <definedName name="oknPrice_15">Invoice!#REF!</definedName>
    <definedName name="oknPrice_16">Invoice!#REF!</definedName>
    <definedName name="oknPrice_2">Invoice!$AR$34</definedName>
    <definedName name="oknPrice_3">Invoice!$AR$35</definedName>
    <definedName name="oknPrice_4">Invoice!$AR$36</definedName>
    <definedName name="oknPrice_5">Invoice!$AR$37</definedName>
    <definedName name="oknPrice_6">Invoice!$AR$38</definedName>
    <definedName name="oknPrice_7">Invoice!$AR$39</definedName>
    <definedName name="oknPrice_8">Invoice!$AR$40</definedName>
    <definedName name="oknPrice_9">Invoice!$AR$41</definedName>
    <definedName name="oknPrInvoiceID">'Payment Report'!$D$13</definedName>
    <definedName name="oknPrNotes">'Payment Report'!$F$13</definedName>
    <definedName name="oknProductID_1">Invoice!$AK$33</definedName>
    <definedName name="oknProductID_10">Invoice!$AK$43</definedName>
    <definedName name="oknProductID_11">Invoice!#REF!</definedName>
    <definedName name="oknProductID_12">Invoice!#REF!</definedName>
    <definedName name="oknProductID_13">Invoice!$Z$43</definedName>
    <definedName name="oknProductID_14">Invoice!#REF!</definedName>
    <definedName name="oknProductID_15">Invoice!#REF!</definedName>
    <definedName name="oknProductID_16">Invoice!#REF!</definedName>
    <definedName name="oknProductID_2">Invoice!$AK$34</definedName>
    <definedName name="oknProductID_3">Invoice!$AK$35</definedName>
    <definedName name="oknProductID_4">Invoice!$AK$36</definedName>
    <definedName name="oknProductID_5">Invoice!$AK$37</definedName>
    <definedName name="oknProductID_6">Invoice!$AK$38</definedName>
    <definedName name="oknProductID_7">Invoice!$AK$39</definedName>
    <definedName name="oknProductID_8">Invoice!$AK$40</definedName>
    <definedName name="oknProductID_9">Invoice!$AK$41</definedName>
    <definedName name="oknProductName_1">Invoice!$E$26:$L$26</definedName>
    <definedName name="oknProductName_10">Invoice!$E$35:$L$35</definedName>
    <definedName name="oknProductName_11">Invoice!$E$36:$L$36</definedName>
    <definedName name="oknProductName_12">Invoice!$E$37:$L$37</definedName>
    <definedName name="oknProductName_13">Invoice!$E$38:$L$38</definedName>
    <definedName name="oknProductName_14">Invoice!$E$39:$L$39</definedName>
    <definedName name="oknProductName_15">Invoice!$E$40:$L$40</definedName>
    <definedName name="oknProductName_16">Invoice!$E$41:$L$41</definedName>
    <definedName name="oknProductName_2">Invoice!$E$27:$L$27</definedName>
    <definedName name="oknProductName_3">Invoice!$E$28:$L$28</definedName>
    <definedName name="oknProductName_4">Invoice!$E$29:$L$29</definedName>
    <definedName name="oknProductName_5">Invoice!$E$30:$L$30</definedName>
    <definedName name="oknProductName_6">Invoice!$E$31:$L$31</definedName>
    <definedName name="oknProductName_7">Invoice!$E$32:$L$32</definedName>
    <definedName name="oknProductName_8">Invoice!$E$33:$L$33</definedName>
    <definedName name="oknProductName_9">Invoice!$E$34:$L$34</definedName>
    <definedName name="oknProgress1">Invoice!#REF!</definedName>
    <definedName name="oknProgress2">Invoice!#REF!</definedName>
    <definedName name="oknProgress3">Invoice!#REF!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Invoice!$AP$33</definedName>
    <definedName name="oknQuantity_10">Invoice!$AP$43</definedName>
    <definedName name="oknQuantity_11">Invoice!#REF!</definedName>
    <definedName name="oknQuantity_12">Invoice!#REF!</definedName>
    <definedName name="oknQuantity_13">Invoice!$AE$43</definedName>
    <definedName name="oknQuantity_14">Invoice!#REF!</definedName>
    <definedName name="oknQuantity_15">Invoice!#REF!</definedName>
    <definedName name="oknQuantity_16">Invoice!#REF!</definedName>
    <definedName name="oknQuantity_2">Invoice!$AP$34</definedName>
    <definedName name="oknQuantity_3">Invoice!$AP$35</definedName>
    <definedName name="oknQuantity_4">Invoice!$AP$36</definedName>
    <definedName name="oknQuantity_5">Invoice!$AP$37</definedName>
    <definedName name="oknQuantity_6">Invoice!$AP$38</definedName>
    <definedName name="oknQuantity_7">Invoice!$AP$39</definedName>
    <definedName name="oknQuantity_8">Invoice!$AP$40</definedName>
    <definedName name="oknQuantity_9">Invoice!$AP$41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WhoName">'Sales Report'!$Q$12</definedName>
    <definedName name="oknRsYearMonth">'Sales Report'!$B$12</definedName>
    <definedName name="oknSalesRepName">Invoice!#REF!</definedName>
    <definedName name="oknSavingInvoiceClearWorksheet" hidden="1">'Office-Kit.com.System'!$B$9</definedName>
    <definedName name="oknSavingInvoicePromptForPayment" hidden="1">'Office-Kit.com.System'!$B$8</definedName>
    <definedName name="oknShipAddress">Invoice!#REF!</definedName>
    <definedName name="oknShipContact">Invoice!$K$21</definedName>
    <definedName name="oknShipCountry">Invoice!$K$20</definedName>
    <definedName name="oknShipDate">Invoice!$AO$30</definedName>
    <definedName name="oknShipName">Invoice!$K$17</definedName>
    <definedName name="oknShippingCost">Invoice!#REF!</definedName>
    <definedName name="oknShipVia">Invoice!$AP$30</definedName>
    <definedName name="oknStatus">Invoice!$U$1</definedName>
    <definedName name="oknSubTotal">Invoice!#REF!</definedName>
    <definedName name="oknTax1">Invoice!#REF!</definedName>
    <definedName name="oknTax1Name">Invoice!#REF!</definedName>
    <definedName name="oknTax1Rate">Invoice!#REF!</definedName>
    <definedName name="oknTax1RateDefault">Invoice!$A$19</definedName>
    <definedName name="oknTax2">Invoice!#REF!</definedName>
    <definedName name="oknTax2IsAppliedToTax1">Invoice!$A$17</definedName>
    <definedName name="oknTax2Name">Invoice!#REF!</definedName>
    <definedName name="oknTax2Rate">Invoice!#REF!</definedName>
    <definedName name="oknTax2RateDefault">Invoice!$A$20</definedName>
    <definedName name="oknTaxable_1">Invoice!$A$26</definedName>
    <definedName name="oknTaxable_10">Invoice!$A$35</definedName>
    <definedName name="oknTaxable_11">Invoice!$A$36</definedName>
    <definedName name="oknTaxable_12">Invoice!$A$37</definedName>
    <definedName name="oknTaxable_13">Invoice!$A$38</definedName>
    <definedName name="oknTaxable_14">Invoice!$A$39</definedName>
    <definedName name="oknTaxable_15">Invoice!$A$40</definedName>
    <definedName name="oknTaxable_16">Invoice!$A$41</definedName>
    <definedName name="oknTaxable_2">Invoice!$A$27</definedName>
    <definedName name="oknTaxable_3">Invoice!$A$28</definedName>
    <definedName name="oknTaxable_4">Invoice!$A$29</definedName>
    <definedName name="oknTaxable_5">Invoice!$A$30</definedName>
    <definedName name="oknTaxable_6">Invoice!$A$31</definedName>
    <definedName name="oknTaxable_7">Invoice!$A$32</definedName>
    <definedName name="oknTaxable_8">Invoice!$A$33</definedName>
    <definedName name="oknTaxable_9">Invoice!$A$34</definedName>
    <definedName name="oknTaxTotalIncludingShippingCost">Invoice!$A$18</definedName>
    <definedName name="oknTaxType">Invoice!$A$16</definedName>
    <definedName name="oknTotal">Invoice!$H$43</definedName>
    <definedName name="oknTotal1">Invoice!#REF!</definedName>
    <definedName name="oknWhoAddress">Invoice!$F$16</definedName>
    <definedName name="oknWhoCityStateZip">Invoice!$F$17</definedName>
    <definedName name="oknWhoCountry">Invoice!$F$18</definedName>
    <definedName name="oknWhoID">Invoice!$K$18</definedName>
    <definedName name="oknWhoName">Invoice!$F$15</definedName>
    <definedName name="oknWhoPhone">Invoice!$K$16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HowToCloseWorkbook" hidden="1">'Office-Kit.com.System'!$B$7</definedName>
    <definedName name="oknZZDONTREMOVEUpgradedTo1028" localSheetId="8" hidden="1">'Office-Kit.com.System'!$B$21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Invoice!$E$3:$L$49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B3" i="21" l="1"/>
  <c r="B4" i="21"/>
  <c r="B5" i="21"/>
  <c r="B6" i="21"/>
  <c r="B3" i="20"/>
  <c r="B4" i="20"/>
  <c r="B5" i="20"/>
  <c r="B6" i="20"/>
  <c r="G13" i="20"/>
  <c r="H13" i="20"/>
  <c r="B3" i="19"/>
  <c r="B4" i="19"/>
  <c r="B5" i="19"/>
  <c r="B6" i="19"/>
  <c r="B3" i="18"/>
  <c r="B4" i="18"/>
  <c r="B5" i="18"/>
  <c r="B6" i="18"/>
  <c r="B3" i="17"/>
  <c r="B4" i="17"/>
  <c r="B5" i="17"/>
  <c r="B6" i="17"/>
  <c r="G11" i="17"/>
  <c r="H11" i="17"/>
  <c r="B3" i="16"/>
  <c r="B4" i="16"/>
  <c r="B5" i="16"/>
  <c r="B6" i="16"/>
  <c r="J12" i="16"/>
  <c r="K12" i="16"/>
  <c r="P37" i="1"/>
  <c r="AS33" i="1"/>
  <c r="AS34" i="1"/>
  <c r="AS35" i="1"/>
  <c r="AS36" i="1"/>
  <c r="AS37" i="1"/>
  <c r="AS38" i="1"/>
  <c r="AS39" i="1"/>
  <c r="AS40" i="1"/>
  <c r="AS41" i="1"/>
  <c r="AS43" i="1"/>
</calcChain>
</file>

<file path=xl/sharedStrings.xml><?xml version="1.0" encoding="utf-8"?>
<sst xmlns="http://schemas.openxmlformats.org/spreadsheetml/2006/main" count="206" uniqueCount="158">
  <si>
    <t>Bill To:</t>
  </si>
  <si>
    <t>TOTAL</t>
  </si>
  <si>
    <t>Line Total</t>
    <phoneticPr fontId="7" type="noConversion"/>
  </si>
  <si>
    <t>Unit Price</t>
    <phoneticPr fontId="7" type="noConversion"/>
  </si>
  <si>
    <t>Quantity</t>
    <phoneticPr fontId="7" type="noConversion"/>
  </si>
  <si>
    <t>Due Date</t>
    <phoneticPr fontId="7" type="noConversion"/>
  </si>
  <si>
    <t>Terms</t>
    <phoneticPr fontId="7" type="noConversion"/>
  </si>
  <si>
    <t>Product ID</t>
    <phoneticPr fontId="7" type="noConversion"/>
  </si>
  <si>
    <t>Description</t>
    <phoneticPr fontId="7" type="noConversion"/>
  </si>
  <si>
    <t>SoftID</t>
    <phoneticPr fontId="9" type="noConversion"/>
  </si>
  <si>
    <t>DbPath</t>
    <phoneticPr fontId="9" type="noConversion"/>
  </si>
  <si>
    <t>Taxable</t>
    <phoneticPr fontId="7" type="noConversion"/>
  </si>
  <si>
    <t>TaxSystem</t>
    <phoneticPr fontId="7" type="noConversion"/>
  </si>
  <si>
    <t>Price</t>
  </si>
  <si>
    <t>Quantity</t>
  </si>
  <si>
    <t>HowToCloseBook</t>
    <phoneticPr fontId="9" type="noConversion"/>
  </si>
  <si>
    <t>Valid Value:</t>
    <phoneticPr fontId="9" type="noConversion"/>
  </si>
  <si>
    <t xml:space="preserve">0=Auto discard changes,  1=AutoSave,   2=DefaultOperation,prompt </t>
    <phoneticPr fontId="9" type="noConversion"/>
  </si>
  <si>
    <t>SavingInvoicePromptForPayment</t>
    <phoneticPr fontId="9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</si>
  <si>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</si>
  <si>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</si>
  <si>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</si>
  <si>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</si>
  <si>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</si>
  <si>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</si>
  <si>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</si>
  <si>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</si>
  <si>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</si>
  <si>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9" type="noConversion"/>
  </si>
  <si>
    <t>ExtractingInvoiceCopyPageSetup</t>
    <phoneticPr fontId="9" type="noConversion"/>
  </si>
  <si>
    <t>Current Database</t>
  </si>
  <si>
    <t>Invoice Status</t>
  </si>
  <si>
    <t>cost</t>
    <phoneticPr fontId="7" type="noConversion"/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</si>
  <si>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</si>
  <si>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</si>
  <si>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</si>
  <si>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</si>
  <si>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</si>
  <si>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</si>
  <si>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</si>
  <si>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</si>
  <si>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</si>
  <si>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</si>
  <si>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</si>
  <si>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</si>
  <si>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</si>
  <si>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</si>
  <si>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</si>
  <si>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</si>
  <si>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</si>
  <si>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</si>
  <si>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</si>
  <si>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</si>
  <si>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</si>
  <si>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</si>
  <si>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</si>
  <si>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</si>
  <si>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</si>
  <si>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</si>
  <si>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</si>
  <si>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</si>
  <si>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</si>
  <si>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</si>
  <si>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</si>
  <si>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</si>
  <si>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Upgraded to 1028</t>
  </si>
  <si>
    <t>Allow zero line total</t>
  </si>
  <si>
    <t>Date:</t>
    <phoneticPr fontId="7" type="noConversion"/>
  </si>
  <si>
    <t>Phone #</t>
    <phoneticPr fontId="7" type="noConversion"/>
  </si>
  <si>
    <t>Allow incomplete line</t>
  </si>
  <si>
    <t>$C$3</t>
    <phoneticPr fontId="9" type="noConversion"/>
  </si>
  <si>
    <t>P.O. #</t>
    <phoneticPr fontId="7" type="noConversion"/>
  </si>
  <si>
    <t>Sales Rep. Name</t>
    <phoneticPr fontId="7" type="noConversion"/>
  </si>
  <si>
    <t>Ship Date</t>
    <phoneticPr fontId="7" type="noConversion"/>
  </si>
  <si>
    <t>Ship Via</t>
    <phoneticPr fontId="7" type="noConversion"/>
  </si>
  <si>
    <t>Statement Period:</t>
  </si>
  <si>
    <t>Type</t>
  </si>
  <si>
    <t>Check / Money Order #</t>
  </si>
  <si>
    <t>Notes</t>
  </si>
  <si>
    <t>Amount</t>
  </si>
  <si>
    <t>Customer Name</t>
  </si>
  <si>
    <t>Lic. No. (Your text here)</t>
    <phoneticPr fontId="7" type="noConversion"/>
  </si>
  <si>
    <t>Cust. ID</t>
    <phoneticPr fontId="7" type="noConversion"/>
  </si>
  <si>
    <t>Customer</t>
  </si>
  <si>
    <t>Total Applied</t>
  </si>
  <si>
    <t>Balance forward</t>
    <phoneticPr fontId="9" type="noConversion"/>
  </si>
  <si>
    <t>Current balance</t>
    <phoneticPr fontId="9" type="noConversion"/>
  </si>
  <si>
    <t>Invoice total</t>
    <phoneticPr fontId="9" type="noConversion"/>
  </si>
  <si>
    <t>Payment total</t>
    <phoneticPr fontId="9" type="noConversion"/>
  </si>
  <si>
    <t>Date</t>
    <phoneticPr fontId="9" type="noConversion"/>
  </si>
  <si>
    <t>Description</t>
    <phoneticPr fontId="9" type="noConversion"/>
  </si>
  <si>
    <t>Document#</t>
    <phoneticPr fontId="9" type="noConversion"/>
  </si>
  <si>
    <t>Due Date</t>
    <phoneticPr fontId="9" type="noConversion"/>
  </si>
  <si>
    <t>Status</t>
    <phoneticPr fontId="9" type="noConversion"/>
  </si>
  <si>
    <t>Amount</t>
    <phoneticPr fontId="9" type="noConversion"/>
  </si>
  <si>
    <t>Balance</t>
    <phoneticPr fontId="9" type="noConversion"/>
  </si>
  <si>
    <t>UPS</t>
  </si>
  <si>
    <t>Net 60</t>
  </si>
  <si>
    <t>Sales1</t>
  </si>
  <si>
    <t>Receipt#:</t>
  </si>
  <si>
    <t>Mobile#</t>
  </si>
  <si>
    <t>Phone#</t>
  </si>
  <si>
    <t>Your Address 1</t>
  </si>
  <si>
    <t>Your Address 2</t>
  </si>
  <si>
    <t>Your City, State ZIP</t>
  </si>
  <si>
    <t>Your Name (Company Name)</t>
  </si>
  <si>
    <t>Contact number, Email</t>
  </si>
  <si>
    <t>Total Amount to be Received</t>
  </si>
  <si>
    <t>Amount Received</t>
  </si>
  <si>
    <t>Total Due</t>
  </si>
  <si>
    <t xml:space="preserve">THANK YOU FOR YOUR BUSINESS! </t>
  </si>
  <si>
    <t>Money Received By</t>
  </si>
  <si>
    <t>cust l1</t>
  </si>
  <si>
    <t>cust phone</t>
  </si>
  <si>
    <t>cust l4</t>
  </si>
  <si>
    <t>C1011</t>
  </si>
  <si>
    <t>cust l2</t>
  </si>
  <si>
    <t>cust l3</t>
  </si>
  <si>
    <t>To create an invoice (tutorial Movie)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</si>
  <si>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</si>
  <si>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</si>
  <si>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</si>
  <si>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</si>
  <si>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Address</t>
  </si>
  <si>
    <t>City, State ZIP</t>
  </si>
  <si>
    <t>Country</t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</si>
  <si>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</si>
  <si>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</si>
  <si>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NOTES: (Internal use, not printed)</t>
  </si>
  <si>
    <t>By InvoicingTemplate.com</t>
  </si>
  <si>
    <t>Template URL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</si>
  <si>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</si>
  <si>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</si>
  <si>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</si>
  <si>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</si>
  <si>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</si>
  <si>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</si>
  <si>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Security Deposit Receipt Format</t>
  </si>
  <si>
    <t>Security Deposit Receipt Templatec1003</t>
  </si>
  <si>
    <t>© 2017 InvoicingTemplate.com / Uniform Software LTD</t>
  </si>
  <si>
    <t>Security Deposit Receipt Format - 3, Chicago, Illinois, 2704958, 2695598, 6999347232784710470?+0.35%, 227.3 sq mi, 588.7 km2, 11,900/sq mi, 4,600/km2, 41°50′15″N 87°40′54″W? / ?41.8376°N 87.6818°W? / 41.8376; -87.6818? (3 Chicago)</t>
  </si>
  <si>
    <t>Security Deposit Receipt Templatec1003 - 3, Chicago, Illinois, 2704958, 2695598, 6999347232784710470?+0.35%, 227.3 sq mi, 588.7 km2, 11,900/sq mi, 4,600/km2, 41°50′15″N 87°40′54″W? / ?41.8376°N 87.6818°W? / 41.8376; -87.6818? (3 Chicago)</t>
  </si>
  <si>
    <t>c1007</t>
  </si>
  <si>
    <t>c1007.mdb</t>
  </si>
  <si>
    <t>Artist Business or Firm Name (If Applicable)</t>
  </si>
  <si>
    <t>Seller:</t>
  </si>
  <si>
    <t>Client:</t>
  </si>
  <si>
    <t>Description of Art, Property and Conditions, Terms</t>
  </si>
  <si>
    <t>Receipt  (Bill of Sale)</t>
  </si>
  <si>
    <t>Detail how much is now due in settlement of the transaction between seller and buyer.</t>
  </si>
  <si>
    <t>Describe clearly the art googles and related service provided</t>
  </si>
  <si>
    <t>Clear statement about the restriction on use of the artwork</t>
  </si>
  <si>
    <t xml:space="preserve">For example, if it's artwork you should include the dimensions, media and title, whether </t>
  </si>
  <si>
    <t xml:space="preserve">or not it is framed and the framed dimensions. </t>
  </si>
  <si>
    <t>Artist Receipt - c1007</t>
  </si>
  <si>
    <t>Artist Bill of Sale - 83, Lubbock, Texas</t>
  </si>
  <si>
    <t>Artist Receiptc1007 - 83, Lubbock, Texas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</si>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</sst>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 * #,##0.00_ ;_ * \-#,##0.00_ ;_ * &quot;&quot;??_ ;_ @_ "/>
    <numFmt numFmtId="170" formatCode="_(* #,##0.00_);_(* \(#,##0.00\);_(* &quot;&quot;??_);_(@_)"/>
  </numFmts>
  <fonts count="38">
    <font>
      <sz val="10"/>
      <name val="Arial"/>
      <family val="2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28"/>
      <color indexed="42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1"/>
      <name val="Book Antiqua"/>
      <family val="1"/>
    </font>
    <font>
      <sz val="10"/>
      <color indexed="9"/>
      <name val="Book Antiqua"/>
      <family val="1"/>
    </font>
    <font>
      <sz val="12"/>
      <name val="Book Antiqua"/>
      <family val="1"/>
    </font>
    <font>
      <b/>
      <sz val="18"/>
      <color theme="6" tint="-0.499984740745262"/>
      <name val="Bodoni MT Black"/>
      <family val="1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  <charset val="204"/>
    </font>
    <font>
      <sz val="9"/>
      <color theme="0"/>
      <name val="Arial"/>
      <family val="2"/>
    </font>
    <font>
      <b/>
      <sz val="9"/>
      <name val="Arial"/>
      <family val="2"/>
      <charset val="204"/>
    </font>
    <font>
      <b/>
      <sz val="11"/>
      <color theme="0"/>
      <name val="Book Antiqua"/>
      <family val="1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ed">
        <color theme="6" tint="-0.499984740745262"/>
      </left>
      <right/>
      <top style="dashed">
        <color theme="6" tint="-0.499984740745262"/>
      </top>
      <bottom/>
      <diagonal/>
    </border>
    <border>
      <left/>
      <right/>
      <top style="dashed">
        <color theme="6" tint="-0.499984740745262"/>
      </top>
      <bottom/>
      <diagonal/>
    </border>
    <border>
      <left/>
      <right style="dashed">
        <color theme="6" tint="-0.499984740745262"/>
      </right>
      <top style="dashed">
        <color theme="6" tint="-0.499984740745262"/>
      </top>
      <bottom/>
      <diagonal/>
    </border>
    <border>
      <left style="dashed">
        <color theme="6" tint="-0.499984740745262"/>
      </left>
      <right/>
      <top/>
      <bottom/>
      <diagonal/>
    </border>
    <border>
      <left/>
      <right style="dashed">
        <color theme="6" tint="-0.499984740745262"/>
      </right>
      <top/>
      <bottom/>
      <diagonal/>
    </border>
    <border>
      <left style="dashed">
        <color theme="6" tint="-0.499984740745262"/>
      </left>
      <right/>
      <top/>
      <bottom style="dashed">
        <color theme="6" tint="-0.499984740745262"/>
      </bottom>
      <diagonal/>
    </border>
    <border>
      <left/>
      <right/>
      <top/>
      <bottom style="dashed">
        <color theme="6" tint="-0.499984740745262"/>
      </bottom>
      <diagonal/>
    </border>
    <border>
      <left/>
      <right style="dashed">
        <color theme="6" tint="-0.499984740745262"/>
      </right>
      <top/>
      <bottom style="dashed">
        <color theme="6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6" tint="-0.24994659260841701"/>
      </bottom>
      <diagonal/>
    </border>
  </borders>
  <cellStyleXfs count="10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6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4">
    <xf numFmtId="0" fontId="0" fillId="0" borderId="0" xfId="0"/>
    <xf numFmtId="0" fontId="8" fillId="0" borderId="0" xfId="0" applyFont="1"/>
    <xf numFmtId="0" fontId="0" fillId="0" borderId="0" xfId="0" applyNumberFormat="1"/>
    <xf numFmtId="0" fontId="8" fillId="0" borderId="0" xfId="0" applyNumberFormat="1" applyFont="1" applyAlignment="1">
      <alignment horizontal="right"/>
    </xf>
    <xf numFmtId="0" fontId="8" fillId="0" borderId="0" xfId="0" applyNumberFormat="1" applyFont="1"/>
    <xf numFmtId="0" fontId="8" fillId="0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0" xfId="0" applyNumberFormat="1" applyFont="1" applyFill="1"/>
    <xf numFmtId="164" fontId="8" fillId="0" borderId="0" xfId="0" applyNumberFormat="1" applyFont="1" applyFill="1"/>
    <xf numFmtId="164" fontId="8" fillId="0" borderId="0" xfId="0" applyNumberFormat="1" applyFont="1"/>
    <xf numFmtId="0" fontId="8" fillId="0" borderId="0" xfId="0" applyFont="1" applyAlignment="1">
      <alignment horizontal="left" indent="1"/>
    </xf>
    <xf numFmtId="0" fontId="8" fillId="3" borderId="0" xfId="0" applyFont="1" applyFill="1"/>
    <xf numFmtId="0" fontId="8" fillId="0" borderId="0" xfId="0" applyFont="1" applyFill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 indent="1"/>
    </xf>
    <xf numFmtId="0" fontId="8" fillId="3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>
      <alignment horizontal="left" indent="1"/>
    </xf>
    <xf numFmtId="0" fontId="10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" fontId="8" fillId="3" borderId="0" xfId="0" applyNumberFormat="1" applyFont="1" applyFill="1" applyAlignment="1"/>
    <xf numFmtId="4" fontId="8" fillId="0" borderId="0" xfId="0" applyNumberFormat="1" applyFont="1" applyFill="1" applyAlignment="1"/>
    <xf numFmtId="4" fontId="8" fillId="0" borderId="0" xfId="0" applyNumberFormat="1" applyFont="1" applyAlignment="1"/>
    <xf numFmtId="4" fontId="10" fillId="2" borderId="1" xfId="0" applyNumberFormat="1" applyFont="1" applyFill="1" applyBorder="1" applyAlignment="1">
      <alignment horizontal="center"/>
    </xf>
    <xf numFmtId="4" fontId="8" fillId="3" borderId="0" xfId="0" applyNumberFormat="1" applyFont="1" applyFill="1"/>
    <xf numFmtId="4" fontId="8" fillId="0" borderId="0" xfId="0" applyNumberFormat="1" applyFont="1" applyFill="1"/>
    <xf numFmtId="4" fontId="8" fillId="0" borderId="0" xfId="0" applyNumberFormat="1" applyFont="1"/>
    <xf numFmtId="0" fontId="8" fillId="3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1"/>
    </xf>
    <xf numFmtId="14" fontId="8" fillId="3" borderId="0" xfId="0" applyNumberFormat="1" applyFont="1" applyFill="1" applyAlignment="1"/>
    <xf numFmtId="14" fontId="8" fillId="0" borderId="0" xfId="0" applyNumberFormat="1" applyFont="1" applyFill="1" applyAlignment="1"/>
    <xf numFmtId="14" fontId="10" fillId="0" borderId="0" xfId="0" applyNumberFormat="1" applyFont="1" applyAlignment="1"/>
    <xf numFmtId="14" fontId="8" fillId="0" borderId="0" xfId="0" applyNumberFormat="1" applyFont="1" applyAlignment="1"/>
    <xf numFmtId="14" fontId="12" fillId="0" borderId="0" xfId="0" applyNumberFormat="1" applyFont="1" applyAlignment="1"/>
    <xf numFmtId="0" fontId="8" fillId="3" borderId="0" xfId="0" applyNumberFormat="1" applyFont="1" applyFill="1" applyAlignment="1"/>
    <xf numFmtId="0" fontId="8" fillId="0" borderId="0" xfId="0" applyNumberFormat="1" applyFont="1" applyFill="1" applyAlignment="1"/>
    <xf numFmtId="0" fontId="8" fillId="0" borderId="0" xfId="0" applyNumberFormat="1" applyFont="1" applyAlignme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3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left" indent="1"/>
    </xf>
    <xf numFmtId="0" fontId="8" fillId="3" borderId="0" xfId="0" applyNumberFormat="1" applyFont="1" applyFill="1"/>
    <xf numFmtId="0" fontId="8" fillId="0" borderId="0" xfId="0" applyNumberFormat="1" applyFont="1" applyFill="1"/>
    <xf numFmtId="0" fontId="11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 horizontal="left" shrinkToFit="1"/>
    </xf>
    <xf numFmtId="0" fontId="10" fillId="0" borderId="0" xfId="0" applyFont="1" applyAlignment="1">
      <alignment horizontal="left"/>
    </xf>
    <xf numFmtId="40" fontId="8" fillId="0" borderId="0" xfId="0" applyNumberFormat="1" applyFont="1"/>
    <xf numFmtId="4" fontId="11" fillId="0" borderId="0" xfId="0" applyNumberFormat="1" applyFont="1" applyAlignment="1"/>
    <xf numFmtId="4" fontId="10" fillId="0" borderId="0" xfId="0" applyNumberFormat="1" applyFont="1" applyAlignment="1"/>
    <xf numFmtId="4" fontId="11" fillId="0" borderId="0" xfId="0" applyNumberFormat="1" applyFont="1" applyFill="1" applyAlignment="1"/>
    <xf numFmtId="4" fontId="8" fillId="0" borderId="0" xfId="0" applyNumberFormat="1" applyFont="1" applyFill="1" applyAlignment="1">
      <alignment shrinkToFit="1"/>
    </xf>
    <xf numFmtId="0" fontId="10" fillId="0" borderId="0" xfId="0" applyNumberFormat="1" applyFont="1" applyFill="1" applyAlignment="1"/>
    <xf numFmtId="0" fontId="8" fillId="3" borderId="0" xfId="0" applyFont="1" applyFill="1" applyAlignment="1">
      <alignment horizontal="center"/>
    </xf>
    <xf numFmtId="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3" fillId="0" borderId="0" xfId="0" applyFont="1"/>
    <xf numFmtId="0" fontId="10" fillId="2" borderId="1" xfId="0" applyNumberFormat="1" applyFont="1" applyFill="1" applyBorder="1" applyAlignment="1"/>
    <xf numFmtId="14" fontId="8" fillId="3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164" fontId="8" fillId="0" borderId="10" xfId="0" applyNumberFormat="1" applyFont="1" applyBorder="1" applyProtection="1">
      <protection locked="0"/>
    </xf>
    <xf numFmtId="14" fontId="10" fillId="2" borderId="11" xfId="0" applyNumberFormat="1" applyFont="1" applyFill="1" applyBorder="1" applyAlignment="1">
      <alignment horizontal="left" indent="1"/>
    </xf>
    <xf numFmtId="164" fontId="8" fillId="0" borderId="12" xfId="0" applyNumberFormat="1" applyFont="1" applyBorder="1" applyProtection="1">
      <protection locked="0"/>
    </xf>
    <xf numFmtId="0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left" indent="1"/>
    </xf>
    <xf numFmtId="164" fontId="10" fillId="2" borderId="13" xfId="0" applyNumberFormat="1" applyFont="1" applyFill="1" applyBorder="1" applyAlignment="1">
      <alignment horizontal="left" indent="1"/>
    </xf>
    <xf numFmtId="14" fontId="10" fillId="0" borderId="0" xfId="0" applyNumberFormat="1" applyFont="1" applyAlignment="1">
      <alignment horizontal="left"/>
    </xf>
    <xf numFmtId="0" fontId="14" fillId="3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44" fontId="16" fillId="0" borderId="0" xfId="0" applyNumberFormat="1" applyFont="1" applyFill="1" applyBorder="1" applyAlignment="1" applyProtection="1">
      <alignment horizontal="left" vertical="center"/>
    </xf>
    <xf numFmtId="166" fontId="16" fillId="0" borderId="0" xfId="0" applyNumberFormat="1" applyFont="1" applyFill="1" applyBorder="1" applyAlignment="1" applyProtection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vertical="center"/>
    </xf>
    <xf numFmtId="1" fontId="16" fillId="4" borderId="4" xfId="0" applyNumberFormat="1" applyFont="1" applyFill="1" applyBorder="1" applyAlignment="1" applyProtection="1">
      <alignment horizontal="left" vertical="center"/>
      <protection locked="0"/>
    </xf>
    <xf numFmtId="1" fontId="16" fillId="4" borderId="5" xfId="0" applyNumberFormat="1" applyFont="1" applyFill="1" applyBorder="1" applyAlignment="1" applyProtection="1">
      <alignment vertical="center"/>
    </xf>
    <xf numFmtId="167" fontId="16" fillId="4" borderId="4" xfId="0" applyNumberFormat="1" applyFont="1" applyFill="1" applyBorder="1" applyAlignment="1" applyProtection="1">
      <alignment vertical="center"/>
      <protection locked="0"/>
    </xf>
    <xf numFmtId="167" fontId="16" fillId="4" borderId="6" xfId="0" applyNumberFormat="1" applyFont="1" applyFill="1" applyBorder="1" applyAlignment="1" applyProtection="1">
      <alignment vertical="center"/>
      <protection locked="0"/>
    </xf>
    <xf numFmtId="170" fontId="16" fillId="4" borderId="6" xfId="0" applyNumberFormat="1" applyFont="1" applyFill="1" applyBorder="1" applyAlignment="1" applyProtection="1">
      <alignment horizontal="left" vertical="center"/>
      <protection hidden="1"/>
    </xf>
    <xf numFmtId="1" fontId="16" fillId="4" borderId="7" xfId="0" applyNumberFormat="1" applyFont="1" applyFill="1" applyBorder="1" applyAlignment="1" applyProtection="1">
      <alignment horizontal="left" vertical="center"/>
      <protection locked="0"/>
    </xf>
    <xf numFmtId="1" fontId="16" fillId="4" borderId="0" xfId="0" applyNumberFormat="1" applyFont="1" applyFill="1" applyBorder="1" applyAlignment="1" applyProtection="1">
      <alignment vertical="center"/>
    </xf>
    <xf numFmtId="167" fontId="16" fillId="4" borderId="7" xfId="0" applyNumberFormat="1" applyFont="1" applyFill="1" applyBorder="1" applyAlignment="1" applyProtection="1">
      <alignment vertical="center"/>
      <protection locked="0"/>
    </xf>
    <xf numFmtId="167" fontId="16" fillId="4" borderId="8" xfId="0" applyNumberFormat="1" applyFont="1" applyFill="1" applyBorder="1" applyAlignment="1" applyProtection="1">
      <alignment vertical="center"/>
      <protection locked="0"/>
    </xf>
    <xf numFmtId="170" fontId="16" fillId="4" borderId="8" xfId="0" applyNumberFormat="1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1" fontId="14" fillId="4" borderId="7" xfId="0" applyNumberFormat="1" applyFont="1" applyFill="1" applyBorder="1" applyAlignment="1" applyProtection="1">
      <alignment horizontal="left" vertical="center"/>
      <protection locked="0"/>
    </xf>
    <xf numFmtId="1" fontId="14" fillId="4" borderId="0" xfId="0" applyNumberFormat="1" applyFont="1" applyFill="1" applyBorder="1" applyAlignment="1" applyProtection="1">
      <alignment horizontal="center" vertical="center"/>
    </xf>
    <xf numFmtId="167" fontId="14" fillId="4" borderId="7" xfId="0" applyNumberFormat="1" applyFont="1" applyFill="1" applyBorder="1" applyAlignment="1" applyProtection="1">
      <alignment vertical="center"/>
      <protection locked="0"/>
    </xf>
    <xf numFmtId="167" fontId="14" fillId="4" borderId="8" xfId="0" applyNumberFormat="1" applyFont="1" applyFill="1" applyBorder="1" applyAlignment="1" applyProtection="1">
      <alignment vertical="center"/>
      <protection locked="0"/>
    </xf>
    <xf numFmtId="170" fontId="14" fillId="4" borderId="8" xfId="0" applyNumberFormat="1" applyFont="1" applyFill="1" applyBorder="1" applyAlignment="1" applyProtection="1">
      <alignment horizontal="left" vertical="center"/>
      <protection hidden="1"/>
    </xf>
    <xf numFmtId="0" fontId="21" fillId="3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Border="1" applyAlignment="1">
      <alignment vertical="center"/>
    </xf>
    <xf numFmtId="10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1" fontId="21" fillId="4" borderId="7" xfId="0" applyNumberFormat="1" applyFont="1" applyFill="1" applyBorder="1" applyAlignment="1" applyProtection="1">
      <alignment horizontal="left" vertical="center"/>
      <protection locked="0"/>
    </xf>
    <xf numFmtId="1" fontId="21" fillId="4" borderId="0" xfId="0" applyNumberFormat="1" applyFont="1" applyFill="1" applyBorder="1" applyAlignment="1" applyProtection="1">
      <alignment horizontal="center" vertical="center"/>
    </xf>
    <xf numFmtId="167" fontId="21" fillId="4" borderId="7" xfId="0" applyNumberFormat="1" applyFont="1" applyFill="1" applyBorder="1" applyAlignment="1" applyProtection="1">
      <alignment vertical="center"/>
      <protection locked="0"/>
    </xf>
    <xf numFmtId="167" fontId="21" fillId="4" borderId="8" xfId="0" applyNumberFormat="1" applyFont="1" applyFill="1" applyBorder="1" applyAlignment="1" applyProtection="1">
      <alignment vertical="center"/>
      <protection locked="0"/>
    </xf>
    <xf numFmtId="170" fontId="21" fillId="4" borderId="8" xfId="0" applyNumberFormat="1" applyFont="1" applyFill="1" applyBorder="1" applyAlignment="1" applyProtection="1">
      <alignment horizontal="left" vertical="center"/>
      <protection hidden="1"/>
    </xf>
    <xf numFmtId="0" fontId="14" fillId="7" borderId="0" xfId="0" applyFont="1" applyFill="1" applyAlignment="1" applyProtection="1">
      <alignment vertical="center"/>
    </xf>
    <xf numFmtId="0" fontId="16" fillId="7" borderId="0" xfId="0" applyFont="1" applyFill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>
      <alignment vertical="center"/>
    </xf>
    <xf numFmtId="165" fontId="15" fillId="0" borderId="9" xfId="0" applyNumberFormat="1" applyFont="1" applyFill="1" applyBorder="1" applyAlignment="1">
      <alignment horizontal="center" vertical="center"/>
    </xf>
    <xf numFmtId="43" fontId="14" fillId="0" borderId="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 vertical="center"/>
    </xf>
    <xf numFmtId="0" fontId="16" fillId="0" borderId="17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vertical="center"/>
      <protection locked="0"/>
    </xf>
    <xf numFmtId="0" fontId="31" fillId="0" borderId="28" xfId="2" applyFont="1" applyBorder="1"/>
    <xf numFmtId="0" fontId="33" fillId="0" borderId="29" xfId="2" applyFont="1" applyFill="1" applyBorder="1" applyAlignment="1">
      <alignment horizontal="left" vertical="center"/>
    </xf>
    <xf numFmtId="0" fontId="32" fillId="0" borderId="28" xfId="2" applyBorder="1"/>
    <xf numFmtId="0" fontId="32" fillId="0" borderId="0" xfId="2"/>
    <xf numFmtId="0" fontId="34" fillId="0" borderId="30" xfId="2" applyFont="1" applyBorder="1" applyAlignment="1">
      <alignment horizontal="left" wrapText="1" indent="1"/>
    </xf>
    <xf numFmtId="0" fontId="34" fillId="0" borderId="28" xfId="2" applyFont="1" applyBorder="1"/>
    <xf numFmtId="0" fontId="34" fillId="0" borderId="28" xfId="2" applyFont="1" applyBorder="1" applyAlignment="1">
      <alignment horizontal="left" wrapText="1"/>
    </xf>
    <xf numFmtId="0" fontId="35" fillId="0" borderId="28" xfId="2" applyFont="1" applyBorder="1" applyAlignment="1">
      <alignment horizontal="left" wrapText="1"/>
    </xf>
    <xf numFmtId="0" fontId="36" fillId="0" borderId="28" xfId="4" applyBorder="1" applyAlignment="1" applyProtection="1">
      <alignment horizontal="left" wrapText="1"/>
    </xf>
    <xf numFmtId="0" fontId="34" fillId="0" borderId="28" xfId="2" applyFont="1" applyBorder="1" applyAlignment="1">
      <alignment horizontal="left"/>
    </xf>
    <xf numFmtId="0" fontId="31" fillId="0" borderId="0" xfId="2" applyFont="1"/>
    <xf numFmtId="0" fontId="25" fillId="0" borderId="0" xfId="1" applyAlignment="1" applyProtection="1"/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14" fontId="16" fillId="4" borderId="2" xfId="0" applyNumberFormat="1" applyFont="1" applyFill="1" applyBorder="1" applyAlignment="1" applyProtection="1">
      <alignment horizontal="center" vertical="center"/>
      <protection locked="0"/>
    </xf>
    <xf numFmtId="14" fontId="16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26" fillId="9" borderId="0" xfId="0" applyFont="1" applyFill="1" applyAlignment="1">
      <alignment horizontal="center"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 hidden="1"/>
    </xf>
    <xf numFmtId="0" fontId="14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21" fillId="11" borderId="0" xfId="0" applyFont="1" applyFill="1" applyAlignment="1">
      <alignment vertical="center"/>
    </xf>
    <xf numFmtId="0" fontId="14" fillId="11" borderId="0" xfId="0" applyFont="1" applyFill="1" applyAlignment="1" applyProtection="1">
      <alignment vertical="center"/>
      <protection locked="0" hidden="1"/>
    </xf>
    <xf numFmtId="0" fontId="14" fillId="11" borderId="0" xfId="0" applyFont="1" applyFill="1" applyAlignment="1" applyProtection="1">
      <alignment vertical="center"/>
    </xf>
    <xf numFmtId="0" fontId="25" fillId="11" borderId="0" xfId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  <protection locked="0" hidden="1"/>
    </xf>
    <xf numFmtId="0" fontId="17" fillId="0" borderId="0" xfId="0" applyFont="1" applyFill="1" applyAlignment="1">
      <alignment horizontal="right" vertical="center"/>
    </xf>
    <xf numFmtId="168" fontId="14" fillId="0" borderId="0" xfId="0" applyNumberFormat="1" applyFont="1" applyFill="1" applyAlignment="1">
      <alignment horizontal="left" vertical="center" shrinkToFit="1"/>
    </xf>
    <xf numFmtId="0" fontId="14" fillId="0" borderId="0" xfId="0" applyFont="1" applyFill="1" applyAlignment="1">
      <alignment horizontal="left" vertical="center"/>
    </xf>
    <xf numFmtId="0" fontId="30" fillId="12" borderId="0" xfId="0" applyFont="1" applyFill="1" applyAlignment="1">
      <alignment horizontal="right" vertical="center"/>
    </xf>
    <xf numFmtId="0" fontId="21" fillId="0" borderId="0" xfId="0" applyFont="1" applyAlignment="1" applyProtection="1">
      <alignment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4" fillId="3" borderId="0" xfId="0" applyNumberFormat="1" applyFont="1" applyFill="1" applyAlignment="1" applyProtection="1">
      <alignment vertical="center"/>
      <protection locked="0" hidden="1"/>
    </xf>
    <xf numFmtId="0" fontId="14" fillId="3" borderId="0" xfId="0" applyFont="1" applyFill="1" applyAlignment="1" applyProtection="1">
      <alignment horizontal="right" vertical="center"/>
      <protection locked="0" hidden="1"/>
    </xf>
    <xf numFmtId="0" fontId="16" fillId="11" borderId="0" xfId="0" applyFont="1" applyFill="1" applyAlignment="1">
      <alignment horizontal="center" vertical="center"/>
    </xf>
    <xf numFmtId="0" fontId="14" fillId="0" borderId="0" xfId="0" applyFont="1" applyAlignment="1" applyProtection="1">
      <alignment vertical="center"/>
    </xf>
    <xf numFmtId="169" fontId="16" fillId="4" borderId="6" xfId="0" applyNumberFormat="1" applyFont="1" applyFill="1" applyBorder="1" applyAlignment="1" applyProtection="1">
      <alignment horizontal="right" vertical="center"/>
      <protection locked="0"/>
    </xf>
    <xf numFmtId="169" fontId="16" fillId="4" borderId="8" xfId="0" applyNumberFormat="1" applyFont="1" applyFill="1" applyBorder="1" applyAlignment="1" applyProtection="1">
      <alignment horizontal="right" vertical="center"/>
      <protection locked="0"/>
    </xf>
    <xf numFmtId="10" fontId="20" fillId="0" borderId="0" xfId="0" applyNumberFormat="1" applyFont="1" applyFill="1" applyBorder="1" applyAlignment="1">
      <alignment vertical="center" wrapText="1"/>
    </xf>
    <xf numFmtId="169" fontId="14" fillId="4" borderId="8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169" fontId="21" fillId="4" borderId="8" xfId="0" applyNumberFormat="1" applyFont="1" applyFill="1" applyBorder="1" applyAlignment="1" applyProtection="1">
      <alignment horizontal="right" vertical="center"/>
      <protection locked="0"/>
    </xf>
    <xf numFmtId="0" fontId="21" fillId="3" borderId="0" xfId="0" applyFont="1" applyFill="1" applyAlignment="1" applyProtection="1">
      <alignment vertical="center"/>
      <protection locked="0" hidden="1"/>
    </xf>
    <xf numFmtId="0" fontId="25" fillId="3" borderId="0" xfId="1" applyFill="1" applyAlignment="1" applyProtection="1">
      <alignment vertical="center"/>
      <protection locked="0" hidden="1"/>
    </xf>
    <xf numFmtId="168" fontId="15" fillId="0" borderId="31" xfId="0" applyNumberFormat="1" applyFont="1" applyBorder="1" applyAlignment="1" applyProtection="1">
      <alignment horizontal="left" vertical="center" shrinkToFit="1"/>
      <protection locked="0"/>
    </xf>
    <xf numFmtId="0" fontId="16" fillId="0" borderId="31" xfId="0" applyFont="1" applyFill="1" applyBorder="1" applyAlignment="1" applyProtection="1">
      <alignment vertical="center"/>
      <protection locked="0"/>
    </xf>
    <xf numFmtId="0" fontId="1" fillId="0" borderId="0" xfId="9"/>
    <xf numFmtId="0" fontId="13" fillId="0" borderId="0" xfId="0" applyNumberFormat="1" applyFont="1"/>
    <xf numFmtId="0" fontId="10" fillId="0" borderId="0" xfId="0" applyNumberFormat="1" applyFont="1" applyAlignment="1"/>
    <xf numFmtId="0" fontId="30" fillId="12" borderId="0" xfId="0" applyFont="1" applyFill="1" applyAlignment="1">
      <alignment horizontal="center" vertical="center"/>
    </xf>
    <xf numFmtId="0" fontId="16" fillId="0" borderId="32" xfId="0" applyFont="1" applyBorder="1" applyAlignment="1" applyProtection="1">
      <alignment horizontal="left" vertical="center"/>
      <protection locked="0"/>
    </xf>
    <xf numFmtId="0" fontId="14" fillId="6" borderId="0" xfId="0" applyFont="1" applyFill="1" applyAlignment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8" borderId="0" xfId="0" applyFont="1" applyFill="1" applyAlignment="1" applyProtection="1">
      <alignment horizontal="center" vertical="center"/>
      <protection locked="0"/>
    </xf>
    <xf numFmtId="0" fontId="16" fillId="11" borderId="0" xfId="0" applyFont="1" applyFill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locked="0"/>
    </xf>
    <xf numFmtId="0" fontId="23" fillId="8" borderId="0" xfId="0" applyFont="1" applyFill="1" applyAlignment="1">
      <alignment horizontal="left" vertical="center" wrapText="1"/>
    </xf>
    <xf numFmtId="0" fontId="15" fillId="11" borderId="0" xfId="0" applyFont="1" applyFill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4" borderId="8" xfId="0" applyFont="1" applyFill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14" fontId="16" fillId="4" borderId="2" xfId="0" applyNumberFormat="1" applyFont="1" applyFill="1" applyBorder="1" applyAlignment="1" applyProtection="1">
      <alignment horizontal="center" vertical="center"/>
      <protection locked="0"/>
    </xf>
    <xf numFmtId="14" fontId="16" fillId="4" borderId="3" xfId="0" applyNumberFormat="1" applyFont="1" applyFill="1" applyBorder="1" applyAlignment="1" applyProtection="1">
      <alignment horizontal="center" vertical="center"/>
      <protection locked="0"/>
    </xf>
    <xf numFmtId="0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>
      <alignment horizontal="center" vertical="center"/>
    </xf>
    <xf numFmtId="0" fontId="16" fillId="4" borderId="4" xfId="0" applyFont="1" applyFill="1" applyBorder="1" applyAlignment="1" applyProtection="1">
      <alignment horizontal="left" vertical="center"/>
      <protection locked="0"/>
    </xf>
    <xf numFmtId="0" fontId="16" fillId="4" borderId="5" xfId="0" applyFont="1" applyFill="1" applyBorder="1" applyAlignment="1" applyProtection="1">
      <alignment horizontal="left" vertical="center"/>
      <protection locked="0"/>
    </xf>
    <xf numFmtId="0" fontId="16" fillId="4" borderId="6" xfId="0" applyFont="1" applyFill="1" applyBorder="1" applyAlignment="1" applyProtection="1">
      <alignment horizontal="left" vertical="center"/>
      <protection locked="0"/>
    </xf>
    <xf numFmtId="0" fontId="21" fillId="4" borderId="7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/>
      <protection locked="0"/>
    </xf>
    <xf numFmtId="0" fontId="21" fillId="4" borderId="8" xfId="0" applyFont="1" applyFill="1" applyBorder="1" applyAlignment="1" applyProtection="1">
      <alignment horizontal="left" vertic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43" fontId="16" fillId="6" borderId="12" xfId="0" applyNumberFormat="1" applyFont="1" applyFill="1" applyBorder="1" applyAlignment="1" applyProtection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left" vertical="center"/>
    </xf>
    <xf numFmtId="43" fontId="16" fillId="0" borderId="33" xfId="0" applyNumberFormat="1" applyFont="1" applyFill="1" applyBorder="1" applyAlignment="1" applyProtection="1">
      <alignment horizontal="center" vertical="center"/>
      <protection locked="0"/>
    </xf>
    <xf numFmtId="43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>
      <alignment horizontal="center" vertical="center"/>
    </xf>
    <xf numFmtId="0" fontId="16" fillId="0" borderId="15" xfId="0" applyFont="1" applyBorder="1" applyAlignment="1" applyProtection="1">
      <alignment horizontal="left" vertical="center"/>
      <protection locked="0"/>
    </xf>
    <xf numFmtId="0" fontId="25" fillId="13" borderId="0" xfId="1" applyFill="1" applyAlignment="1" applyProtection="1">
      <alignment horizontal="center" vertical="center" wrapText="1"/>
      <protection locked="0"/>
    </xf>
    <xf numFmtId="0" fontId="0" fillId="10" borderId="0" xfId="0" applyFont="1" applyFill="1" applyAlignment="1">
      <alignment horizontal="left" vertical="center"/>
    </xf>
    <xf numFmtId="0" fontId="0" fillId="1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left" vertical="center" wrapText="1"/>
    </xf>
    <xf numFmtId="0" fontId="19" fillId="0" borderId="0" xfId="0" applyFont="1" applyAlignment="1" applyProtection="1">
      <alignment horizontal="right" vertical="center"/>
    </xf>
    <xf numFmtId="14" fontId="10" fillId="2" borderId="4" xfId="0" applyNumberFormat="1" applyFont="1" applyFill="1" applyBorder="1" applyAlignment="1">
      <alignment horizontal="left" indent="1"/>
    </xf>
    <xf numFmtId="14" fontId="10" fillId="2" borderId="6" xfId="0" applyNumberFormat="1" applyFont="1" applyFill="1" applyBorder="1" applyAlignment="1">
      <alignment horizontal="left" indent="1"/>
    </xf>
    <xf numFmtId="14" fontId="10" fillId="2" borderId="11" xfId="0" applyNumberFormat="1" applyFont="1" applyFill="1" applyBorder="1" applyAlignment="1">
      <alignment horizontal="left" indent="1"/>
    </xf>
    <xf numFmtId="14" fontId="10" fillId="2" borderId="13" xfId="0" applyNumberFormat="1" applyFont="1" applyFill="1" applyBorder="1" applyAlignment="1">
      <alignment horizontal="left" indent="1"/>
    </xf>
  </cellXfs>
  <cellStyles count="10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  <cellStyle name="Normal 8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crosoft.com/store/apps/9N1MHP19Z677?cid=BoostExcel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hyperlink" Target="http://www.invoicingtemplate.com/artist.html" TargetMode="External"/><Relationship Id="rId6" Type="http://schemas.openxmlformats.org/officeDocument/2006/relationships/hyperlink" Target="https://www.microsoft.com/store/apps/9P4GC5QMKD6J?cid=BoostExcel.com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microsoft.com/store/apps/9P28T9B07J17?cid=BoostExcel.com" TargetMode="External"/><Relationship Id="rId9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47625</xdr:colOff>
      <xdr:row>7</xdr:row>
      <xdr:rowOff>142876</xdr:rowOff>
    </xdr:from>
    <xdr:to>
      <xdr:col>12</xdr:col>
      <xdr:colOff>9525</xdr:colOff>
      <xdr:row>7</xdr:row>
      <xdr:rowOff>142876</xdr:rowOff>
    </xdr:to>
    <xdr:sp macro="" textlink="">
      <xdr:nvSpPr>
        <xdr:cNvPr id="1219" name="oknWidget_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ShapeType="1"/>
        </xdr:cNvSpPr>
      </xdr:nvSpPr>
      <xdr:spPr bwMode="auto">
        <a:xfrm>
          <a:off x="152400" y="2447926"/>
          <a:ext cx="6124575" cy="0"/>
        </a:xfrm>
        <a:prstGeom prst="line">
          <a:avLst/>
        </a:prstGeom>
        <a:noFill/>
        <a:ln w="76200" cmpd="tri">
          <a:gradFill>
            <a:gsLst>
              <a:gs pos="0">
                <a:schemeClr val="accent3">
                  <a:lumMod val="50000"/>
                </a:schemeClr>
              </a:gs>
              <a:gs pos="42000">
                <a:schemeClr val="accent3">
                  <a:lumMod val="75000"/>
                </a:schemeClr>
              </a:gs>
              <a:gs pos="71000">
                <a:schemeClr val="accent3">
                  <a:lumMod val="60000"/>
                  <a:lumOff val="40000"/>
                </a:schemeClr>
              </a:gs>
              <a:gs pos="100000">
                <a:schemeClr val="accent3">
                  <a:lumMod val="50000"/>
                </a:schemeClr>
              </a:gs>
            </a:gsLst>
            <a:lin ang="5400000" scaled="1"/>
          </a:gra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28</xdr:row>
          <xdr:rowOff>28575</xdr:rowOff>
        </xdr:from>
        <xdr:to>
          <xdr:col>35</xdr:col>
          <xdr:colOff>19050</xdr:colOff>
          <xdr:row>28</xdr:row>
          <xdr:rowOff>152400</xdr:rowOff>
        </xdr:to>
        <xdr:sp macro="" textlink="">
          <xdr:nvSpPr>
            <xdr:cNvPr id="1063" name="CheckBox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29</xdr:row>
          <xdr:rowOff>28575</xdr:rowOff>
        </xdr:from>
        <xdr:to>
          <xdr:col>35</xdr:col>
          <xdr:colOff>19050</xdr:colOff>
          <xdr:row>29</xdr:row>
          <xdr:rowOff>152400</xdr:rowOff>
        </xdr:to>
        <xdr:sp macro="" textlink="">
          <xdr:nvSpPr>
            <xdr:cNvPr id="1064" name="CheckBox2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30</xdr:row>
          <xdr:rowOff>38100</xdr:rowOff>
        </xdr:from>
        <xdr:to>
          <xdr:col>35</xdr:col>
          <xdr:colOff>19050</xdr:colOff>
          <xdr:row>30</xdr:row>
          <xdr:rowOff>161925</xdr:rowOff>
        </xdr:to>
        <xdr:sp macro="" textlink="">
          <xdr:nvSpPr>
            <xdr:cNvPr id="1065" name="CheckBox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31</xdr:row>
          <xdr:rowOff>38100</xdr:rowOff>
        </xdr:from>
        <xdr:to>
          <xdr:col>35</xdr:col>
          <xdr:colOff>19050</xdr:colOff>
          <xdr:row>31</xdr:row>
          <xdr:rowOff>161925</xdr:rowOff>
        </xdr:to>
        <xdr:sp macro="" textlink="">
          <xdr:nvSpPr>
            <xdr:cNvPr id="1066" name="CheckBox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32</xdr:row>
          <xdr:rowOff>19050</xdr:rowOff>
        </xdr:from>
        <xdr:to>
          <xdr:col>35</xdr:col>
          <xdr:colOff>19050</xdr:colOff>
          <xdr:row>32</xdr:row>
          <xdr:rowOff>142875</xdr:rowOff>
        </xdr:to>
        <xdr:sp macro="" textlink="">
          <xdr:nvSpPr>
            <xdr:cNvPr id="1067" name="CheckBox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41</xdr:row>
          <xdr:rowOff>0</xdr:rowOff>
        </xdr:from>
        <xdr:to>
          <xdr:col>35</xdr:col>
          <xdr:colOff>19050</xdr:colOff>
          <xdr:row>41</xdr:row>
          <xdr:rowOff>123825</xdr:rowOff>
        </xdr:to>
        <xdr:sp macro="" textlink="">
          <xdr:nvSpPr>
            <xdr:cNvPr id="1068" name="CheckBox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41</xdr:row>
          <xdr:rowOff>0</xdr:rowOff>
        </xdr:from>
        <xdr:to>
          <xdr:col>35</xdr:col>
          <xdr:colOff>19050</xdr:colOff>
          <xdr:row>41</xdr:row>
          <xdr:rowOff>123825</xdr:rowOff>
        </xdr:to>
        <xdr:sp macro="" textlink="">
          <xdr:nvSpPr>
            <xdr:cNvPr id="1069" name="CheckBox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41</xdr:row>
          <xdr:rowOff>0</xdr:rowOff>
        </xdr:from>
        <xdr:to>
          <xdr:col>35</xdr:col>
          <xdr:colOff>19050</xdr:colOff>
          <xdr:row>41</xdr:row>
          <xdr:rowOff>123825</xdr:rowOff>
        </xdr:to>
        <xdr:sp macro="" textlink="">
          <xdr:nvSpPr>
            <xdr:cNvPr id="1070" name="CheckBox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41</xdr:row>
          <xdr:rowOff>0</xdr:rowOff>
        </xdr:from>
        <xdr:to>
          <xdr:col>35</xdr:col>
          <xdr:colOff>19050</xdr:colOff>
          <xdr:row>41</xdr:row>
          <xdr:rowOff>123825</xdr:rowOff>
        </xdr:to>
        <xdr:sp macro="" textlink="">
          <xdr:nvSpPr>
            <xdr:cNvPr id="1071" name="CheckBox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41</xdr:row>
          <xdr:rowOff>0</xdr:rowOff>
        </xdr:from>
        <xdr:to>
          <xdr:col>35</xdr:col>
          <xdr:colOff>19050</xdr:colOff>
          <xdr:row>41</xdr:row>
          <xdr:rowOff>123825</xdr:rowOff>
        </xdr:to>
        <xdr:sp macro="" textlink="">
          <xdr:nvSpPr>
            <xdr:cNvPr id="1072" name="CheckBox1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41</xdr:row>
          <xdr:rowOff>0</xdr:rowOff>
        </xdr:from>
        <xdr:to>
          <xdr:col>35</xdr:col>
          <xdr:colOff>19050</xdr:colOff>
          <xdr:row>41</xdr:row>
          <xdr:rowOff>123825</xdr:rowOff>
        </xdr:to>
        <xdr:sp macro="" textlink="">
          <xdr:nvSpPr>
            <xdr:cNvPr id="1073" name="CheckBox1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495300</xdr:colOff>
          <xdr:row>41</xdr:row>
          <xdr:rowOff>0</xdr:rowOff>
        </xdr:from>
        <xdr:to>
          <xdr:col>35</xdr:col>
          <xdr:colOff>19050</xdr:colOff>
          <xdr:row>41</xdr:row>
          <xdr:rowOff>123825</xdr:rowOff>
        </xdr:to>
        <xdr:sp macro="" textlink="">
          <xdr:nvSpPr>
            <xdr:cNvPr id="1074" name="CheckBox1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10</xdr:col>
      <xdr:colOff>104775</xdr:colOff>
      <xdr:row>41</xdr:row>
      <xdr:rowOff>209550</xdr:rowOff>
    </xdr:from>
    <xdr:to>
      <xdr:col>11</xdr:col>
      <xdr:colOff>1095375</xdr:colOff>
      <xdr:row>45</xdr:row>
      <xdr:rowOff>114300</xdr:rowOff>
    </xdr:to>
    <xdr:pic>
      <xdr:nvPicPr>
        <xdr:cNvPr id="1220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696075"/>
          <a:ext cx="1638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47625</xdr:colOff>
      <xdr:row>0</xdr:row>
      <xdr:rowOff>95250</xdr:rowOff>
    </xdr:from>
    <xdr:ext cx="962025" cy="224998"/>
    <xdr:sp macro="_xll.ExecImeCommand" textlink="">
      <xdr:nvSpPr>
        <xdr:cNvPr id="2" name="oknCmdCle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5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3</xdr:col>
      <xdr:colOff>47625</xdr:colOff>
      <xdr:row>0</xdr:row>
      <xdr:rowOff>400050</xdr:rowOff>
    </xdr:from>
    <xdr:ext cx="962025" cy="224998"/>
    <xdr:sp macro="_xll.ExecImeCommand" textlink="">
      <xdr:nvSpPr>
        <xdr:cNvPr id="3" name="oknCmdS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6</xdr:col>
      <xdr:colOff>9525</xdr:colOff>
      <xdr:row>0</xdr:row>
      <xdr:rowOff>95250</xdr:rowOff>
    </xdr:from>
    <xdr:ext cx="962025" cy="224998"/>
    <xdr:sp macro="_xll.ExecImeCommand" textlink="">
      <xdr:nvSpPr>
        <xdr:cNvPr id="4" name="oknCmdExtra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7635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6</xdr:col>
      <xdr:colOff>9525</xdr:colOff>
      <xdr:row>0</xdr:row>
      <xdr:rowOff>400050</xdr:rowOff>
    </xdr:from>
    <xdr:ext cx="962025" cy="224998"/>
    <xdr:sp macro="_xll.ExecImeCommand" textlink="">
      <xdr:nvSpPr>
        <xdr:cNvPr id="5" name="oknCmd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7635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7</xdr:col>
      <xdr:colOff>266700</xdr:colOff>
      <xdr:row>0</xdr:row>
      <xdr:rowOff>95250</xdr:rowOff>
    </xdr:from>
    <xdr:ext cx="962025" cy="224998"/>
    <xdr:sp macro="_xll.ExecImeCommand" textlink="">
      <xdr:nvSpPr>
        <xdr:cNvPr id="6" name="oknCmdPay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860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7</xdr:col>
      <xdr:colOff>266700</xdr:colOff>
      <xdr:row>0</xdr:row>
      <xdr:rowOff>400050</xdr:rowOff>
    </xdr:from>
    <xdr:ext cx="962025" cy="224998"/>
    <xdr:sp macro="_xll.ExecImeCommand" textlink="">
      <xdr:nvSpPr>
        <xdr:cNvPr id="7" name="oknCmdDet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860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9</xdr:col>
      <xdr:colOff>47625</xdr:colOff>
      <xdr:row>0</xdr:row>
      <xdr:rowOff>95250</xdr:rowOff>
    </xdr:from>
    <xdr:ext cx="962025" cy="224998"/>
    <xdr:sp macro="_xll.ExecImeCommand" textlink="">
      <xdr:nvSpPr>
        <xdr:cNvPr id="8" name="oknCmdCusto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7185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38</xdr:col>
      <xdr:colOff>123825</xdr:colOff>
      <xdr:row>8</xdr:row>
      <xdr:rowOff>171450</xdr:rowOff>
    </xdr:from>
    <xdr:ext cx="1752600" cy="224998"/>
    <xdr:sp macro="_xll.ExecImeCommand" textlink="">
      <xdr:nvSpPr>
        <xdr:cNvPr id="9" name="oknCmdProdu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316950" y="2705100"/>
          <a:ext cx="17526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10</xdr:col>
      <xdr:colOff>447675</xdr:colOff>
      <xdr:row>0</xdr:row>
      <xdr:rowOff>95250</xdr:rowOff>
    </xdr:from>
    <xdr:ext cx="962025" cy="224998"/>
    <xdr:sp macro="_xll.ExecImeCommand" textlink="">
      <xdr:nvSpPr>
        <xdr:cNvPr id="10" name="oknCmdInvoic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815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10</xdr:col>
      <xdr:colOff>447675</xdr:colOff>
      <xdr:row>0</xdr:row>
      <xdr:rowOff>400050</xdr:rowOff>
    </xdr:from>
    <xdr:ext cx="962025" cy="224998"/>
    <xdr:sp macro="_xll.ExecImeCommand" textlink="">
      <xdr:nvSpPr>
        <xdr:cNvPr id="11" name="oknCmdRepo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3815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11</xdr:col>
      <xdr:colOff>790575</xdr:colOff>
      <xdr:row>0</xdr:row>
      <xdr:rowOff>95250</xdr:rowOff>
    </xdr:from>
    <xdr:ext cx="962025" cy="224998"/>
    <xdr:sp macro="_xll.ExecImeCommand" textlink="">
      <xdr:nvSpPr>
        <xdr:cNvPr id="12" name="oknCmdSetting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721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11</xdr:col>
      <xdr:colOff>800100</xdr:colOff>
      <xdr:row>0</xdr:row>
      <xdr:rowOff>400050</xdr:rowOff>
    </xdr:from>
    <xdr:ext cx="962025" cy="224998"/>
    <xdr:sp macro="_xll.ExecImeCommand" textlink="">
      <xdr:nvSpPr>
        <xdr:cNvPr id="13" name="oknCmdHelp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3816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8</xdr:col>
      <xdr:colOff>76200</xdr:colOff>
      <xdr:row>11</xdr:row>
      <xdr:rowOff>114300</xdr:rowOff>
    </xdr:from>
    <xdr:ext cx="1504950" cy="224998"/>
    <xdr:sp macro="_xll.ExecImeCommand" textlink="">
      <xdr:nvSpPr>
        <xdr:cNvPr id="14" name="oknCmdSaveAsNewCustom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09925" y="3333750"/>
          <a:ext cx="15049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 Customer</a:t>
          </a:r>
        </a:p>
      </xdr:txBody>
    </xdr:sp>
    <xdr:clientData fPrintsWithSheet="0"/>
  </xdr:oneCellAnchor>
  <xdr:oneCellAnchor>
    <xdr:from>
      <xdr:col>11</xdr:col>
      <xdr:colOff>323850</xdr:colOff>
      <xdr:row>11</xdr:row>
      <xdr:rowOff>114300</xdr:rowOff>
    </xdr:from>
    <xdr:ext cx="1257300" cy="224998"/>
    <xdr:sp macro="_xll.ExecImeCommand" textlink="">
      <xdr:nvSpPr>
        <xdr:cNvPr id="15" name="oknCmdCustomerEdi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905375" y="3333750"/>
          <a:ext cx="12573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36</xdr:col>
      <xdr:colOff>209550</xdr:colOff>
      <xdr:row>24</xdr:row>
      <xdr:rowOff>0</xdr:rowOff>
    </xdr:from>
    <xdr:ext cx="295275" cy="247650"/>
    <xdr:sp macro="_xll.ExecImeCommand" textlink="">
      <xdr:nvSpPr>
        <xdr:cNvPr id="16" name="oknCboShipAddres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0183475" y="4676775"/>
          <a:ext cx="295275" cy="2476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22</xdr:col>
      <xdr:colOff>57150</xdr:colOff>
      <xdr:row>0</xdr:row>
      <xdr:rowOff>247650</xdr:rowOff>
    </xdr:from>
    <xdr:ext cx="1200150" cy="224998"/>
    <xdr:sp macro="_xll.ExecImeCommand" textlink="">
      <xdr:nvSpPr>
        <xdr:cNvPr id="17" name="oknCmdAb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496675" y="247650"/>
          <a:ext cx="12001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38</xdr:col>
      <xdr:colOff>142875</xdr:colOff>
      <xdr:row>6</xdr:row>
      <xdr:rowOff>152400</xdr:rowOff>
    </xdr:from>
    <xdr:ext cx="1724025" cy="224998"/>
    <xdr:sp macro="_xll.ExecImeCommand" textlink="">
      <xdr:nvSpPr>
        <xdr:cNvPr id="18" name="oknCmdSameAsBill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336000" y="2181225"/>
          <a:ext cx="1724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Same As 'Bill To'</a:t>
          </a:r>
        </a:p>
      </xdr:txBody>
    </xdr:sp>
    <xdr:clientData fPrintsWithSheet="0"/>
  </xdr:oneCellAnchor>
  <xdr:oneCellAnchor>
    <xdr:from>
      <xdr:col>34</xdr:col>
      <xdr:colOff>266700</xdr:colOff>
      <xdr:row>24</xdr:row>
      <xdr:rowOff>19050</xdr:rowOff>
    </xdr:from>
    <xdr:ext cx="171450" cy="171450"/>
    <xdr:sp macro="_xll.ExecImeCommand" textlink="">
      <xdr:nvSpPr>
        <xdr:cNvPr id="19" name="oknCboSalesRepNam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21425" y="469582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37</xdr:col>
      <xdr:colOff>371475</xdr:colOff>
      <xdr:row>24</xdr:row>
      <xdr:rowOff>19050</xdr:rowOff>
    </xdr:from>
    <xdr:ext cx="171450" cy="171450"/>
    <xdr:sp macro="_xll.ExecImeCommand" textlink="">
      <xdr:nvSpPr>
        <xdr:cNvPr id="20" name="oknCboShipVi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0955000" y="469582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39</xdr:col>
      <xdr:colOff>66675</xdr:colOff>
      <xdr:row>24</xdr:row>
      <xdr:rowOff>19050</xdr:rowOff>
    </xdr:from>
    <xdr:ext cx="171450" cy="171450"/>
    <xdr:sp macro="_xll.ExecImeCommand" textlink="">
      <xdr:nvSpPr>
        <xdr:cNvPr id="21" name="oknCboPaymentTer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1869400" y="469582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27</xdr:row>
      <xdr:rowOff>161925</xdr:rowOff>
    </xdr:from>
    <xdr:ext cx="171450" cy="171450"/>
    <xdr:sp macro="_xll.ExecImeCommand" textlink="">
      <xdr:nvSpPr>
        <xdr:cNvPr id="22" name="oknCboPID_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459575" y="552450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28</xdr:row>
      <xdr:rowOff>161925</xdr:rowOff>
    </xdr:from>
    <xdr:ext cx="171450" cy="171450"/>
    <xdr:sp macro="_xll.ExecImeCommand" textlink="">
      <xdr:nvSpPr>
        <xdr:cNvPr id="23" name="oknCboPID_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459575" y="575310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29</xdr:row>
      <xdr:rowOff>161925</xdr:rowOff>
    </xdr:from>
    <xdr:ext cx="171450" cy="171450"/>
    <xdr:sp macro="_xll.ExecImeCommand" textlink="">
      <xdr:nvSpPr>
        <xdr:cNvPr id="24" name="oknCboPID_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459575" y="598170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30</xdr:row>
      <xdr:rowOff>161925</xdr:rowOff>
    </xdr:from>
    <xdr:ext cx="171450" cy="171450"/>
    <xdr:sp macro="_xll.ExecImeCommand" textlink="">
      <xdr:nvSpPr>
        <xdr:cNvPr id="25" name="oknCboPID_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459575" y="621030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32</xdr:row>
      <xdr:rowOff>0</xdr:rowOff>
    </xdr:from>
    <xdr:ext cx="171450" cy="171450"/>
    <xdr:sp macro="_xll.ExecImeCommand" textlink="">
      <xdr:nvSpPr>
        <xdr:cNvPr id="26" name="oknCboPID_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459575" y="65055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33</xdr:row>
      <xdr:rowOff>0</xdr:rowOff>
    </xdr:from>
    <xdr:ext cx="171450" cy="171450"/>
    <xdr:sp macro="_xll.ExecImeCommand" textlink="">
      <xdr:nvSpPr>
        <xdr:cNvPr id="27" name="oknCboPID_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459575" y="6734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33</xdr:row>
      <xdr:rowOff>0</xdr:rowOff>
    </xdr:from>
    <xdr:ext cx="171450" cy="171450"/>
    <xdr:sp macro="_xll.ExecImeCommand" textlink="">
      <xdr:nvSpPr>
        <xdr:cNvPr id="28" name="oknCboPID_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459575" y="6734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76200</xdr:colOff>
      <xdr:row>33</xdr:row>
      <xdr:rowOff>0</xdr:rowOff>
    </xdr:from>
    <xdr:ext cx="171450" cy="171450"/>
    <xdr:sp macro="_xll.ExecImeCommand" textlink="">
      <xdr:nvSpPr>
        <xdr:cNvPr id="29" name="oknCboPID_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440525" y="6734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33</xdr:row>
      <xdr:rowOff>0</xdr:rowOff>
    </xdr:from>
    <xdr:ext cx="171450" cy="171450"/>
    <xdr:sp macro="_xll.ExecImeCommand" textlink="">
      <xdr:nvSpPr>
        <xdr:cNvPr id="30" name="oknCboPID_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459575" y="6734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33</xdr:row>
      <xdr:rowOff>0</xdr:rowOff>
    </xdr:from>
    <xdr:ext cx="171450" cy="171450"/>
    <xdr:sp macro="_xll.ExecImeCommand" textlink="">
      <xdr:nvSpPr>
        <xdr:cNvPr id="31" name="oknCboPID_1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459575" y="6734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33</xdr:row>
      <xdr:rowOff>0</xdr:rowOff>
    </xdr:from>
    <xdr:ext cx="171450" cy="171450"/>
    <xdr:sp macro="_xll.ExecImeCommand" textlink="">
      <xdr:nvSpPr>
        <xdr:cNvPr id="1120" name="oknCboPID_1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459575" y="6734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35</xdr:col>
      <xdr:colOff>95250</xdr:colOff>
      <xdr:row>33</xdr:row>
      <xdr:rowOff>0</xdr:rowOff>
    </xdr:from>
    <xdr:ext cx="171450" cy="171450"/>
    <xdr:sp macro="_xll.ExecImeCommand" textlink="">
      <xdr:nvSpPr>
        <xdr:cNvPr id="1121" name="oknCboPID_1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19459575" y="6734175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twoCellAnchor editAs="oneCell">
    <xdr:from>
      <xdr:col>2</xdr:col>
      <xdr:colOff>57151</xdr:colOff>
      <xdr:row>2</xdr:row>
      <xdr:rowOff>28576</xdr:rowOff>
    </xdr:from>
    <xdr:to>
      <xdr:col>6</xdr:col>
      <xdr:colOff>533400</xdr:colOff>
      <xdr:row>7</xdr:row>
      <xdr:rowOff>85725</xdr:rowOff>
    </xdr:to>
    <xdr:pic>
      <xdr:nvPicPr>
        <xdr:cNvPr id="1122" name="oknWidget_artist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800101"/>
          <a:ext cx="1647824" cy="1590674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</xdr:colOff>
      <xdr:row>41</xdr:row>
      <xdr:rowOff>47623</xdr:rowOff>
    </xdr:from>
    <xdr:to>
      <xdr:col>17</xdr:col>
      <xdr:colOff>758022</xdr:colOff>
      <xdr:row>49</xdr:row>
      <xdr:rowOff>6348</xdr:rowOff>
    </xdr:to>
    <xdr:pic>
      <xdr:nvPicPr>
        <xdr:cNvPr id="1124" name="oknShareInvManager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1A7743-400B-4C36-B913-988367EAB0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6781798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17</xdr:col>
      <xdr:colOff>758023</xdr:colOff>
      <xdr:row>41</xdr:row>
      <xdr:rowOff>47623</xdr:rowOff>
    </xdr:from>
    <xdr:to>
      <xdr:col>21</xdr:col>
      <xdr:colOff>471470</xdr:colOff>
      <xdr:row>49</xdr:row>
      <xdr:rowOff>6348</xdr:rowOff>
    </xdr:to>
    <xdr:pic>
      <xdr:nvPicPr>
        <xdr:cNvPr id="1127" name="oknShareDatePicker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B05BF6-DE8F-4B56-A567-8A1FBE35F8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0473" y="6781798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21</xdr:col>
      <xdr:colOff>471470</xdr:colOff>
      <xdr:row>41</xdr:row>
      <xdr:rowOff>47623</xdr:rowOff>
    </xdr:from>
    <xdr:to>
      <xdr:col>26</xdr:col>
      <xdr:colOff>280321</xdr:colOff>
      <xdr:row>49</xdr:row>
      <xdr:rowOff>6348</xdr:rowOff>
    </xdr:to>
    <xdr:pic>
      <xdr:nvPicPr>
        <xdr:cNvPr id="1130" name="oknShareFormulaManager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4621C60-C904-4627-80B0-51FA21DB7E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0445" y="6781798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17</xdr:col>
      <xdr:colOff>57150</xdr:colOff>
      <xdr:row>6</xdr:row>
      <xdr:rowOff>123825</xdr:rowOff>
    </xdr:to>
    <xdr:sp macro="" textlink="">
      <xdr:nvSpPr>
        <xdr:cNvPr id="16436" name="oknWidget_2">
          <a:extLst>
            <a:ext uri="{FF2B5EF4-FFF2-40B4-BE49-F238E27FC236}">
              <a16:creationId xmlns:a16="http://schemas.microsoft.com/office/drawing/2014/main" id="{00000000-0008-0000-0100-00003440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6386" name="oknWidget_1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7460" name="oknWidget_2">
          <a:extLst>
            <a:ext uri="{FF2B5EF4-FFF2-40B4-BE49-F238E27FC236}">
              <a16:creationId xmlns:a16="http://schemas.microsoft.com/office/drawing/2014/main" id="{00000000-0008-0000-0200-00003444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4</xdr:row>
      <xdr:rowOff>0</xdr:rowOff>
    </xdr:to>
    <xdr:sp macro="" textlink="">
      <xdr:nvSpPr>
        <xdr:cNvPr id="17410" name="oknWidget_1">
          <a:extLst>
            <a:ext uri="{FF2B5EF4-FFF2-40B4-BE49-F238E27FC236}">
              <a16:creationId xmlns:a16="http://schemas.microsoft.com/office/drawing/2014/main" id="{00000000-0008-0000-0200-00000244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18484" name="oknWidget_2">
          <a:extLst>
            <a:ext uri="{FF2B5EF4-FFF2-40B4-BE49-F238E27FC236}">
              <a16:creationId xmlns:a16="http://schemas.microsoft.com/office/drawing/2014/main" id="{00000000-0008-0000-0300-00003448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4</xdr:row>
      <xdr:rowOff>0</xdr:rowOff>
    </xdr:to>
    <xdr:sp macro="" textlink="">
      <xdr:nvSpPr>
        <xdr:cNvPr id="18434" name="oknWidget_1">
          <a:extLst>
            <a:ext uri="{FF2B5EF4-FFF2-40B4-BE49-F238E27FC236}">
              <a16:creationId xmlns:a16="http://schemas.microsoft.com/office/drawing/2014/main" id="{00000000-0008-0000-0300-00000248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19508" name="oknWidget_2">
          <a:extLst>
            <a:ext uri="{FF2B5EF4-FFF2-40B4-BE49-F238E27FC236}">
              <a16:creationId xmlns:a16="http://schemas.microsoft.com/office/drawing/2014/main" id="{00000000-0008-0000-0400-0000344C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4</xdr:row>
      <xdr:rowOff>0</xdr:rowOff>
    </xdr:to>
    <xdr:sp macro="" textlink="">
      <xdr:nvSpPr>
        <xdr:cNvPr id="19458" name="oknWidget_1">
          <a:extLst>
            <a:ext uri="{FF2B5EF4-FFF2-40B4-BE49-F238E27FC236}">
              <a16:creationId xmlns:a16="http://schemas.microsoft.com/office/drawing/2014/main" id="{00000000-0008-0000-0400-0000024C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20532" name="oknWidget_2">
          <a:extLst>
            <a:ext uri="{FF2B5EF4-FFF2-40B4-BE49-F238E27FC236}">
              <a16:creationId xmlns:a16="http://schemas.microsoft.com/office/drawing/2014/main" id="{00000000-0008-0000-0500-00003450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4</xdr:row>
      <xdr:rowOff>0</xdr:rowOff>
    </xdr:to>
    <xdr:sp macro="" textlink="">
      <xdr:nvSpPr>
        <xdr:cNvPr id="20482" name="oknWidget_1">
          <a:extLst>
            <a:ext uri="{FF2B5EF4-FFF2-40B4-BE49-F238E27FC236}">
              <a16:creationId xmlns:a16="http://schemas.microsoft.com/office/drawing/2014/main" id="{00000000-0008-0000-0500-00000250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8582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8582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85825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8582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21556" name="oknWidget_PaymentReport2">
          <a:extLst>
            <a:ext uri="{FF2B5EF4-FFF2-40B4-BE49-F238E27FC236}">
              <a16:creationId xmlns:a16="http://schemas.microsoft.com/office/drawing/2014/main" id="{00000000-0008-0000-0600-00003454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4</xdr:row>
      <xdr:rowOff>0</xdr:rowOff>
    </xdr:to>
    <xdr:sp macro="" textlink="">
      <xdr:nvSpPr>
        <xdr:cNvPr id="21506" name="oknWidget_PaymentReport">
          <a:extLst>
            <a:ext uri="{FF2B5EF4-FFF2-40B4-BE49-F238E27FC236}">
              <a16:creationId xmlns:a16="http://schemas.microsoft.com/office/drawing/2014/main" id="{00000000-0008-0000-0600-00000254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securitydepositreceipttemplatefree.html" TargetMode="External"/><Relationship Id="rId13" Type="http://schemas.openxmlformats.org/officeDocument/2006/relationships/hyperlink" Target="http://www.invoicingtemplate.com/artist.html" TargetMode="External"/><Relationship Id="rId18" Type="http://schemas.openxmlformats.org/officeDocument/2006/relationships/image" Target="../media/image1.emf"/><Relationship Id="rId26" Type="http://schemas.openxmlformats.org/officeDocument/2006/relationships/control" Target="../activeX/activeX9.xml"/><Relationship Id="rId3" Type="http://schemas.openxmlformats.org/officeDocument/2006/relationships/hyperlink" Target="http://www.invoicingtemplate.com/securitydepositreceipttemplatefree.html" TargetMode="External"/><Relationship Id="rId21" Type="http://schemas.openxmlformats.org/officeDocument/2006/relationships/control" Target="../activeX/activeX4.xml"/><Relationship Id="rId7" Type="http://schemas.openxmlformats.org/officeDocument/2006/relationships/hyperlink" Target="http://www.invoicingtemplate.com/securitydepositreceipttemplatefree.html" TargetMode="External"/><Relationship Id="rId12" Type="http://schemas.openxmlformats.org/officeDocument/2006/relationships/hyperlink" Target="http://www.invoicingtemplate.com/artist.html" TargetMode="External"/><Relationship Id="rId17" Type="http://schemas.openxmlformats.org/officeDocument/2006/relationships/control" Target="../activeX/activeX1.xml"/><Relationship Id="rId25" Type="http://schemas.openxmlformats.org/officeDocument/2006/relationships/control" Target="../activeX/activeX8.xml"/><Relationship Id="rId2" Type="http://schemas.openxmlformats.org/officeDocument/2006/relationships/hyperlink" Target="http://www.invoicingtemplate.com/securitydepositreceipttemplatefree.html" TargetMode="External"/><Relationship Id="rId16" Type="http://schemas.openxmlformats.org/officeDocument/2006/relationships/vmlDrawing" Target="../drawings/vmlDrawing1.vml"/><Relationship Id="rId20" Type="http://schemas.openxmlformats.org/officeDocument/2006/relationships/control" Target="../activeX/activeX3.xml"/><Relationship Id="rId29" Type="http://schemas.openxmlformats.org/officeDocument/2006/relationships/control" Target="../activeX/activeX12.xml"/><Relationship Id="rId1" Type="http://schemas.openxmlformats.org/officeDocument/2006/relationships/hyperlink" Target="http://www.invoicingtemplate.com/" TargetMode="External"/><Relationship Id="rId6" Type="http://schemas.openxmlformats.org/officeDocument/2006/relationships/hyperlink" Target="http://www.invoicingtemplate.com/securitydepositreceipttemplatefree.html" TargetMode="External"/><Relationship Id="rId11" Type="http://schemas.openxmlformats.org/officeDocument/2006/relationships/hyperlink" Target="http://www.invoicingtemplate.com/securitydepositreceipttemplatefree.html" TargetMode="External"/><Relationship Id="rId24" Type="http://schemas.openxmlformats.org/officeDocument/2006/relationships/control" Target="../activeX/activeX7.xml"/><Relationship Id="rId5" Type="http://schemas.openxmlformats.org/officeDocument/2006/relationships/hyperlink" Target="http://www.invoicingtemplate.com/securitydepositreceipttemplatefree.html" TargetMode="External"/><Relationship Id="rId15" Type="http://schemas.openxmlformats.org/officeDocument/2006/relationships/drawing" Target="../drawings/drawing1.xml"/><Relationship Id="rId23" Type="http://schemas.openxmlformats.org/officeDocument/2006/relationships/control" Target="../activeX/activeX6.xml"/><Relationship Id="rId28" Type="http://schemas.openxmlformats.org/officeDocument/2006/relationships/control" Target="../activeX/activeX11.xml"/><Relationship Id="rId10" Type="http://schemas.openxmlformats.org/officeDocument/2006/relationships/hyperlink" Target="http://www.invoicingtemplate.com/securitydepositreceipttemplatefree.html" TargetMode="External"/><Relationship Id="rId19" Type="http://schemas.openxmlformats.org/officeDocument/2006/relationships/control" Target="../activeX/activeX2.xml"/><Relationship Id="rId4" Type="http://schemas.openxmlformats.org/officeDocument/2006/relationships/hyperlink" Target="http://www.invoicingtemplate.com/securitydepositreceipttemplatefree.html" TargetMode="External"/><Relationship Id="rId9" Type="http://schemas.openxmlformats.org/officeDocument/2006/relationships/hyperlink" Target="http://www.invoicingtemplate.com/securitydepositreceipttemplatefree.html" TargetMode="External"/><Relationship Id="rId14" Type="http://schemas.openxmlformats.org/officeDocument/2006/relationships/printerSettings" Target="../printerSettings/printerSettings1.bin"/><Relationship Id="rId22" Type="http://schemas.openxmlformats.org/officeDocument/2006/relationships/control" Target="../activeX/activeX5.xml"/><Relationship Id="rId27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artist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LI984"/>
  <sheetViews>
    <sheetView showGridLines="0" showRowColHeaders="0" showZeros="0" tabSelected="1" showOutlineSymbols="0" topLeftCell="C1" zoomScaleNormal="100" workbookViewId="0">
      <selection activeCell="F15" sqref="F15:H15"/>
    </sheetView>
  </sheetViews>
  <sheetFormatPr defaultRowHeight="13.5"/>
  <cols>
    <col min="1" max="1" width="10.28515625" style="153" hidden="1" customWidth="1"/>
    <col min="2" max="2" width="16" style="153" hidden="1" customWidth="1"/>
    <col min="3" max="3" width="1.5703125" style="111" customWidth="1"/>
    <col min="4" max="4" width="0.85546875" style="73" customWidth="1"/>
    <col min="5" max="5" width="12.5703125" style="74" customWidth="1"/>
    <col min="6" max="6" width="2.5703125" style="74" customWidth="1"/>
    <col min="7" max="7" width="11.28515625" style="74" customWidth="1"/>
    <col min="8" max="8" width="16.7109375" style="74" customWidth="1"/>
    <col min="9" max="9" width="2.85546875" style="74" customWidth="1"/>
    <col min="10" max="10" width="9.140625" style="74"/>
    <col min="11" max="11" width="9.7109375" style="74" customWidth="1"/>
    <col min="12" max="12" width="26.7109375" style="74" customWidth="1"/>
    <col min="13" max="13" width="0.7109375" style="116" customWidth="1"/>
    <col min="14" max="14" width="1.7109375" style="147" customWidth="1"/>
    <col min="15" max="15" width="1.42578125" style="116" customWidth="1"/>
    <col min="16" max="16" width="13" style="116" customWidth="1"/>
    <col min="17" max="17" width="11.7109375" style="116" customWidth="1"/>
    <col min="18" max="18" width="12.7109375" style="116" customWidth="1"/>
    <col min="19" max="33" width="9.140625" style="116"/>
    <col min="34" max="16384" width="9.140625" style="74"/>
  </cols>
  <sheetData>
    <row r="1" spans="1:997" s="147" customFormat="1" ht="57" customHeight="1">
      <c r="A1" s="150"/>
      <c r="B1" s="150"/>
      <c r="C1" s="151"/>
      <c r="D1" s="151"/>
      <c r="O1" s="201" t="s">
        <v>30</v>
      </c>
      <c r="P1" s="201"/>
      <c r="Q1" s="197" t="s">
        <v>142</v>
      </c>
      <c r="R1" s="197"/>
      <c r="S1" s="201" t="s">
        <v>31</v>
      </c>
      <c r="T1" s="201"/>
      <c r="U1" s="197" t="s">
        <v>43</v>
      </c>
      <c r="V1" s="197"/>
      <c r="AHZ1" s="152" t="s">
        <v>138</v>
      </c>
      <c r="AIC1" s="152" t="s">
        <v>141</v>
      </c>
      <c r="AJD1" s="152" t="s">
        <v>141</v>
      </c>
      <c r="AKV1" s="152" t="s">
        <v>156</v>
      </c>
      <c r="AKW1" s="152" t="s">
        <v>141</v>
      </c>
      <c r="ALI1" s="152" t="s">
        <v>138</v>
      </c>
    </row>
    <row r="2" spans="1:997" s="116" customFormat="1" ht="3.75" customHeight="1">
      <c r="A2" s="153"/>
      <c r="B2" s="153"/>
      <c r="C2" s="111"/>
      <c r="D2" s="73"/>
      <c r="N2" s="147"/>
    </row>
    <row r="3" spans="1:997" ht="33.75" customHeight="1">
      <c r="E3" s="221" t="s">
        <v>148</v>
      </c>
      <c r="F3" s="221"/>
      <c r="G3" s="221"/>
      <c r="H3" s="221"/>
      <c r="I3" s="221"/>
      <c r="J3" s="221"/>
      <c r="K3" s="221"/>
      <c r="L3" s="221"/>
      <c r="M3" s="154"/>
      <c r="P3" s="232" t="s">
        <v>118</v>
      </c>
      <c r="Q3" s="232"/>
      <c r="R3" s="232"/>
      <c r="S3" s="232"/>
      <c r="T3" s="232"/>
    </row>
    <row r="4" spans="1:997" ht="21.95" customHeight="1">
      <c r="E4" s="235" t="s">
        <v>144</v>
      </c>
      <c r="F4" s="235"/>
      <c r="G4" s="235"/>
      <c r="H4" s="235"/>
      <c r="I4" s="235"/>
      <c r="J4" s="235"/>
      <c r="K4" s="235"/>
      <c r="L4" s="235"/>
      <c r="P4" s="232"/>
      <c r="Q4" s="232"/>
      <c r="R4" s="232"/>
      <c r="S4" s="232"/>
      <c r="T4" s="232"/>
    </row>
    <row r="5" spans="1:997" ht="21.95" customHeight="1">
      <c r="E5" s="236" t="s">
        <v>81</v>
      </c>
      <c r="F5" s="236"/>
      <c r="G5" s="236"/>
      <c r="H5" s="236"/>
      <c r="I5" s="236"/>
      <c r="J5" s="236"/>
      <c r="K5" s="236"/>
      <c r="L5" s="236"/>
      <c r="M5" s="155"/>
      <c r="P5" s="144">
        <v>1</v>
      </c>
      <c r="Q5" s="233" t="s">
        <v>119</v>
      </c>
      <c r="R5" s="233"/>
      <c r="S5" s="233"/>
      <c r="T5" s="233"/>
    </row>
    <row r="6" spans="1:997" ht="21.95" customHeight="1">
      <c r="J6" s="184" t="s">
        <v>67</v>
      </c>
      <c r="K6" s="184"/>
      <c r="L6" s="179"/>
      <c r="M6" s="155"/>
      <c r="P6" s="222">
        <v>2</v>
      </c>
      <c r="Q6" s="234" t="s">
        <v>120</v>
      </c>
      <c r="R6" s="234"/>
      <c r="S6" s="234"/>
      <c r="T6" s="234"/>
    </row>
    <row r="7" spans="1:997" ht="21.95" customHeight="1">
      <c r="J7" s="184" t="s">
        <v>99</v>
      </c>
      <c r="K7" s="184"/>
      <c r="L7" s="180"/>
      <c r="M7" s="155"/>
      <c r="P7" s="222"/>
      <c r="Q7" s="234"/>
      <c r="R7" s="234"/>
      <c r="S7" s="234"/>
      <c r="T7" s="234"/>
    </row>
    <row r="8" spans="1:997" ht="18" customHeight="1">
      <c r="M8" s="156"/>
      <c r="P8" s="222"/>
      <c r="Q8" s="234"/>
      <c r="R8" s="234"/>
      <c r="S8" s="234"/>
      <c r="T8" s="234"/>
    </row>
    <row r="9" spans="1:997" ht="18" customHeight="1">
      <c r="E9" s="157" t="s">
        <v>145</v>
      </c>
      <c r="F9" s="227" t="s">
        <v>102</v>
      </c>
      <c r="G9" s="227"/>
      <c r="H9" s="227"/>
      <c r="I9" s="158"/>
      <c r="J9" s="158"/>
      <c r="K9" s="158"/>
      <c r="L9" s="158"/>
      <c r="M9" s="156"/>
      <c r="P9" s="222">
        <v>3</v>
      </c>
      <c r="Q9" s="234" t="s">
        <v>121</v>
      </c>
      <c r="R9" s="234"/>
      <c r="S9" s="234"/>
      <c r="T9" s="234"/>
    </row>
    <row r="10" spans="1:997" ht="18" customHeight="1">
      <c r="E10" s="159"/>
      <c r="F10" s="185" t="s">
        <v>103</v>
      </c>
      <c r="G10" s="185"/>
      <c r="H10" s="185"/>
      <c r="I10" s="239" t="s">
        <v>101</v>
      </c>
      <c r="J10" s="239"/>
      <c r="K10" s="227" t="s">
        <v>106</v>
      </c>
      <c r="L10" s="227"/>
      <c r="M10" s="160"/>
      <c r="P10" s="222"/>
      <c r="Q10" s="234"/>
      <c r="R10" s="234"/>
      <c r="S10" s="234"/>
      <c r="T10" s="234"/>
    </row>
    <row r="11" spans="1:997" ht="18" customHeight="1">
      <c r="E11" s="159"/>
      <c r="F11" s="227" t="s">
        <v>104</v>
      </c>
      <c r="G11" s="227"/>
      <c r="H11" s="227"/>
      <c r="I11" s="239" t="s">
        <v>100</v>
      </c>
      <c r="J11" s="239"/>
      <c r="K11" s="185" t="s">
        <v>100</v>
      </c>
      <c r="L11" s="185"/>
      <c r="M11" s="160"/>
      <c r="P11" s="237">
        <v>4</v>
      </c>
      <c r="Q11" s="238" t="s">
        <v>122</v>
      </c>
      <c r="R11" s="238"/>
      <c r="S11" s="238"/>
      <c r="T11" s="238"/>
    </row>
    <row r="12" spans="1:997" ht="18" customHeight="1">
      <c r="E12" s="159"/>
      <c r="F12" s="227" t="s">
        <v>105</v>
      </c>
      <c r="G12" s="227"/>
      <c r="H12" s="227"/>
      <c r="I12" s="158"/>
      <c r="J12" s="158"/>
      <c r="K12" s="161"/>
      <c r="L12" s="161"/>
      <c r="M12" s="160"/>
      <c r="P12" s="237"/>
      <c r="Q12" s="238"/>
      <c r="R12" s="238"/>
      <c r="S12" s="238"/>
      <c r="T12" s="238"/>
      <c r="U12" s="74"/>
      <c r="V12" s="74"/>
    </row>
    <row r="13" spans="1:997" ht="9" customHeight="1">
      <c r="E13" s="162"/>
      <c r="F13" s="163"/>
      <c r="G13" s="163"/>
      <c r="H13" s="163"/>
      <c r="I13" s="162"/>
      <c r="J13" s="162"/>
      <c r="K13" s="105"/>
      <c r="L13" s="105"/>
      <c r="M13" s="160"/>
      <c r="P13" s="237">
        <v>5</v>
      </c>
      <c r="Q13" s="238" t="s">
        <v>126</v>
      </c>
      <c r="R13" s="238"/>
      <c r="S13" s="238"/>
      <c r="T13" s="238"/>
    </row>
    <row r="14" spans="1:997" ht="3.75" customHeight="1">
      <c r="E14" s="159"/>
      <c r="F14" s="164"/>
      <c r="G14" s="164"/>
      <c r="H14" s="164"/>
      <c r="I14" s="159"/>
      <c r="J14" s="159"/>
      <c r="K14" s="159"/>
      <c r="L14" s="159"/>
      <c r="M14" s="160"/>
      <c r="P14" s="237"/>
      <c r="Q14" s="238"/>
      <c r="R14" s="238"/>
      <c r="S14" s="238"/>
      <c r="T14" s="238"/>
    </row>
    <row r="15" spans="1:997" ht="18" customHeight="1">
      <c r="A15" s="153" t="s">
        <v>12</v>
      </c>
      <c r="E15" s="157" t="s">
        <v>146</v>
      </c>
      <c r="F15" s="185" t="s">
        <v>112</v>
      </c>
      <c r="G15" s="185"/>
      <c r="H15" s="185"/>
      <c r="I15" s="105"/>
      <c r="J15" s="105"/>
      <c r="K15" s="105"/>
      <c r="L15" s="105"/>
      <c r="M15" s="73"/>
      <c r="P15" s="237"/>
      <c r="Q15" s="238"/>
      <c r="R15" s="238"/>
      <c r="S15" s="238"/>
      <c r="T15" s="238"/>
    </row>
    <row r="16" spans="1:997" ht="18" customHeight="1">
      <c r="A16" s="165">
        <v>0</v>
      </c>
      <c r="B16" s="166"/>
      <c r="E16" s="167" t="s">
        <v>123</v>
      </c>
      <c r="F16" s="185" t="s">
        <v>116</v>
      </c>
      <c r="G16" s="185"/>
      <c r="H16" s="185"/>
      <c r="I16" s="198" t="s">
        <v>68</v>
      </c>
      <c r="J16" s="198"/>
      <c r="K16" s="185" t="s">
        <v>113</v>
      </c>
      <c r="L16" s="185"/>
      <c r="M16" s="168"/>
      <c r="O16" s="114"/>
      <c r="P16" s="237"/>
      <c r="Q16" s="238"/>
      <c r="R16" s="238"/>
      <c r="S16" s="238"/>
      <c r="T16" s="238"/>
    </row>
    <row r="17" spans="1:45" ht="18" customHeight="1">
      <c r="A17" s="165">
        <v>0</v>
      </c>
      <c r="B17" s="166"/>
      <c r="E17" s="167" t="s">
        <v>124</v>
      </c>
      <c r="F17" s="185" t="s">
        <v>117</v>
      </c>
      <c r="G17" s="185"/>
      <c r="H17" s="185"/>
      <c r="I17" s="198" t="s">
        <v>100</v>
      </c>
      <c r="J17" s="198"/>
      <c r="K17" s="185"/>
      <c r="L17" s="185"/>
      <c r="M17" s="73"/>
      <c r="O17" s="115"/>
      <c r="P17" s="237"/>
      <c r="Q17" s="238"/>
      <c r="R17" s="238"/>
      <c r="S17" s="238"/>
      <c r="T17" s="238"/>
    </row>
    <row r="18" spans="1:45" ht="18" customHeight="1">
      <c r="A18" s="165">
        <v>0</v>
      </c>
      <c r="B18" s="166"/>
      <c r="E18" s="167" t="s">
        <v>125</v>
      </c>
      <c r="F18" s="185" t="s">
        <v>114</v>
      </c>
      <c r="G18" s="185"/>
      <c r="H18" s="185"/>
      <c r="I18" s="198" t="s">
        <v>82</v>
      </c>
      <c r="J18" s="198"/>
      <c r="K18" s="185" t="s">
        <v>115</v>
      </c>
      <c r="L18" s="185"/>
      <c r="M18" s="73"/>
      <c r="O18" s="115"/>
      <c r="P18" s="222">
        <v>6</v>
      </c>
      <c r="Q18" s="238" t="s">
        <v>127</v>
      </c>
      <c r="R18" s="238"/>
      <c r="S18" s="238"/>
      <c r="T18" s="238"/>
    </row>
    <row r="19" spans="1:45" ht="27" hidden="1" customHeight="1">
      <c r="A19" s="165">
        <v>0.08</v>
      </c>
      <c r="B19" s="166"/>
      <c r="M19" s="73"/>
      <c r="O19" s="114"/>
      <c r="P19" s="222"/>
      <c r="Q19" s="238"/>
      <c r="R19" s="238"/>
      <c r="S19" s="238"/>
      <c r="T19" s="238"/>
    </row>
    <row r="20" spans="1:45" ht="27" hidden="1" customHeight="1">
      <c r="A20" s="165">
        <v>0.06</v>
      </c>
      <c r="B20" s="166"/>
      <c r="K20" s="199"/>
      <c r="L20" s="199"/>
      <c r="M20" s="73"/>
      <c r="O20" s="114"/>
      <c r="P20" s="222"/>
      <c r="Q20" s="238"/>
      <c r="R20" s="238"/>
      <c r="S20" s="238"/>
      <c r="T20" s="238"/>
    </row>
    <row r="21" spans="1:45" ht="27" hidden="1" customHeight="1">
      <c r="K21" s="199"/>
      <c r="L21" s="199"/>
      <c r="M21" s="73"/>
      <c r="O21" s="114"/>
      <c r="P21" s="222"/>
      <c r="Q21" s="238"/>
      <c r="R21" s="238"/>
      <c r="S21" s="238"/>
      <c r="T21" s="238"/>
    </row>
    <row r="22" spans="1:45" ht="27" hidden="1" customHeight="1">
      <c r="M22" s="73"/>
      <c r="O22" s="114"/>
      <c r="P22" s="222"/>
      <c r="Q22" s="238"/>
      <c r="R22" s="238"/>
      <c r="S22" s="238"/>
      <c r="T22" s="238"/>
    </row>
    <row r="23" spans="1:45" ht="27" hidden="1" customHeight="1">
      <c r="A23" s="72"/>
      <c r="B23" s="72"/>
      <c r="M23" s="75"/>
      <c r="O23" s="115"/>
      <c r="P23" s="222"/>
      <c r="Q23" s="238"/>
      <c r="R23" s="238"/>
      <c r="S23" s="238"/>
      <c r="T23" s="238"/>
    </row>
    <row r="24" spans="1:45" ht="12" customHeight="1">
      <c r="A24" s="72"/>
      <c r="B24" s="72"/>
      <c r="M24" s="75"/>
      <c r="O24" s="115"/>
      <c r="P24" s="222"/>
      <c r="Q24" s="238"/>
      <c r="R24" s="238"/>
      <c r="S24" s="238"/>
      <c r="T24" s="238"/>
    </row>
    <row r="25" spans="1:45" ht="18" customHeight="1">
      <c r="A25" s="72" t="s">
        <v>11</v>
      </c>
      <c r="B25" s="72" t="s">
        <v>32</v>
      </c>
      <c r="E25" s="200" t="s">
        <v>147</v>
      </c>
      <c r="F25" s="200"/>
      <c r="G25" s="200"/>
      <c r="H25" s="200"/>
      <c r="I25" s="200"/>
      <c r="J25" s="200"/>
      <c r="K25" s="200"/>
      <c r="L25" s="200"/>
      <c r="M25" s="76"/>
      <c r="P25" s="222"/>
      <c r="Q25" s="238"/>
      <c r="R25" s="238"/>
      <c r="S25" s="238"/>
      <c r="T25" s="238"/>
    </row>
    <row r="26" spans="1:45" s="79" customFormat="1" ht="18" customHeight="1">
      <c r="A26" s="146">
        <v>0</v>
      </c>
      <c r="B26" s="146">
        <v>0</v>
      </c>
      <c r="C26" s="112"/>
      <c r="D26" s="77"/>
      <c r="E26" s="185" t="s">
        <v>150</v>
      </c>
      <c r="F26" s="185"/>
      <c r="G26" s="185"/>
      <c r="H26" s="185"/>
      <c r="I26" s="185"/>
      <c r="J26" s="185"/>
      <c r="K26" s="185"/>
      <c r="L26" s="185"/>
      <c r="M26" s="77"/>
      <c r="N26" s="148"/>
      <c r="O26" s="118"/>
      <c r="P26" s="117" t="s">
        <v>128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</row>
    <row r="27" spans="1:45" s="79" customFormat="1" ht="18" customHeight="1">
      <c r="A27" s="145">
        <v>0</v>
      </c>
      <c r="B27" s="145">
        <v>0</v>
      </c>
      <c r="C27" s="112"/>
      <c r="D27" s="77"/>
      <c r="E27" s="185" t="s">
        <v>149</v>
      </c>
      <c r="F27" s="185"/>
      <c r="G27" s="185"/>
      <c r="H27" s="185"/>
      <c r="I27" s="185"/>
      <c r="J27" s="185"/>
      <c r="K27" s="185"/>
      <c r="L27" s="185"/>
      <c r="M27" s="78"/>
      <c r="N27" s="148"/>
      <c r="O27" s="118"/>
      <c r="P27" s="187"/>
      <c r="Q27" s="188"/>
      <c r="R27" s="189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</row>
    <row r="28" spans="1:45" s="79" customFormat="1" ht="18" customHeight="1">
      <c r="A28" s="145">
        <v>0</v>
      </c>
      <c r="B28" s="145">
        <v>0</v>
      </c>
      <c r="C28" s="112"/>
      <c r="D28" s="77"/>
      <c r="E28" s="185" t="s">
        <v>151</v>
      </c>
      <c r="F28" s="185"/>
      <c r="G28" s="185"/>
      <c r="H28" s="185"/>
      <c r="I28" s="185"/>
      <c r="J28" s="185"/>
      <c r="K28" s="185"/>
      <c r="L28" s="185"/>
      <c r="M28" s="80"/>
      <c r="N28" s="148"/>
      <c r="O28" s="118"/>
      <c r="P28" s="190"/>
      <c r="Q28" s="191"/>
      <c r="R28" s="192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</row>
    <row r="29" spans="1:45" s="79" customFormat="1" ht="18" customHeight="1">
      <c r="A29" s="145">
        <v>0</v>
      </c>
      <c r="B29" s="145">
        <v>0</v>
      </c>
      <c r="C29" s="112"/>
      <c r="D29" s="77"/>
      <c r="E29" s="185" t="s">
        <v>152</v>
      </c>
      <c r="F29" s="185"/>
      <c r="G29" s="185"/>
      <c r="H29" s="185"/>
      <c r="I29" s="185"/>
      <c r="J29" s="185"/>
      <c r="K29" s="185"/>
      <c r="L29" s="185"/>
      <c r="M29" s="81"/>
      <c r="N29" s="148"/>
      <c r="O29" s="118"/>
      <c r="P29" s="190"/>
      <c r="Q29" s="191"/>
      <c r="R29" s="192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K29" s="205" t="s">
        <v>71</v>
      </c>
      <c r="AL29" s="206"/>
      <c r="AM29" s="205" t="s">
        <v>72</v>
      </c>
      <c r="AN29" s="206"/>
      <c r="AO29" s="137" t="s">
        <v>73</v>
      </c>
      <c r="AP29" s="205" t="s">
        <v>74</v>
      </c>
      <c r="AQ29" s="206"/>
      <c r="AR29" s="82" t="s">
        <v>6</v>
      </c>
      <c r="AS29" s="82" t="s">
        <v>5</v>
      </c>
    </row>
    <row r="30" spans="1:45" s="79" customFormat="1" ht="18" customHeight="1">
      <c r="A30" s="145">
        <v>0</v>
      </c>
      <c r="B30" s="145">
        <v>0</v>
      </c>
      <c r="C30" s="112"/>
      <c r="D30" s="77"/>
      <c r="E30" s="185" t="s">
        <v>153</v>
      </c>
      <c r="F30" s="185"/>
      <c r="G30" s="185"/>
      <c r="H30" s="185"/>
      <c r="I30" s="185"/>
      <c r="J30" s="185"/>
      <c r="K30" s="185"/>
      <c r="L30" s="185"/>
      <c r="M30" s="81"/>
      <c r="N30" s="148"/>
      <c r="O30" s="118"/>
      <c r="P30" s="190"/>
      <c r="Q30" s="191"/>
      <c r="R30" s="192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K30" s="209"/>
      <c r="AL30" s="210"/>
      <c r="AM30" s="209" t="s">
        <v>98</v>
      </c>
      <c r="AN30" s="210"/>
      <c r="AO30" s="139">
        <v>39691</v>
      </c>
      <c r="AP30" s="207" t="s">
        <v>96</v>
      </c>
      <c r="AQ30" s="208"/>
      <c r="AR30" s="83" t="s">
        <v>97</v>
      </c>
      <c r="AS30" s="140"/>
    </row>
    <row r="31" spans="1:45" s="79" customFormat="1" ht="18" customHeight="1">
      <c r="A31" s="145">
        <v>0</v>
      </c>
      <c r="B31" s="145">
        <v>0</v>
      </c>
      <c r="C31" s="112"/>
      <c r="D31" s="77"/>
      <c r="E31" s="185"/>
      <c r="F31" s="185"/>
      <c r="G31" s="185"/>
      <c r="H31" s="185"/>
      <c r="I31" s="185"/>
      <c r="J31" s="185"/>
      <c r="K31" s="185"/>
      <c r="L31" s="185"/>
      <c r="M31" s="81"/>
      <c r="N31" s="148"/>
      <c r="O31" s="118"/>
      <c r="P31" s="190"/>
      <c r="Q31" s="191"/>
      <c r="R31" s="192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8"/>
      <c r="AE31" s="118"/>
      <c r="AF31" s="118"/>
      <c r="AG31" s="118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s="79" customFormat="1" ht="18" customHeight="1">
      <c r="A32" s="145">
        <v>0</v>
      </c>
      <c r="B32" s="145">
        <v>0</v>
      </c>
      <c r="C32" s="112"/>
      <c r="D32" s="77"/>
      <c r="E32" s="185"/>
      <c r="F32" s="185"/>
      <c r="G32" s="185"/>
      <c r="H32" s="185"/>
      <c r="I32" s="185"/>
      <c r="J32" s="185"/>
      <c r="K32" s="185"/>
      <c r="L32" s="185"/>
      <c r="M32" s="81"/>
      <c r="N32" s="148"/>
      <c r="O32" s="118"/>
      <c r="P32" s="190"/>
      <c r="Q32" s="191"/>
      <c r="R32" s="192"/>
      <c r="S32" s="118"/>
      <c r="T32" s="118"/>
      <c r="U32" s="116"/>
      <c r="V32" s="116"/>
      <c r="W32" s="116"/>
      <c r="X32" s="116"/>
      <c r="Y32" s="116"/>
      <c r="Z32" s="116"/>
      <c r="AA32" s="116"/>
      <c r="AB32" s="116"/>
      <c r="AC32" s="116"/>
      <c r="AD32" s="118"/>
      <c r="AE32" s="118"/>
      <c r="AF32" s="118"/>
      <c r="AG32" s="118"/>
      <c r="AK32" s="205" t="s">
        <v>7</v>
      </c>
      <c r="AL32" s="206"/>
      <c r="AM32" s="205" t="s">
        <v>8</v>
      </c>
      <c r="AN32" s="211"/>
      <c r="AO32" s="206"/>
      <c r="AP32" s="205" t="s">
        <v>4</v>
      </c>
      <c r="AQ32" s="206"/>
      <c r="AR32" s="138" t="s">
        <v>3</v>
      </c>
      <c r="AS32" s="138" t="s">
        <v>2</v>
      </c>
    </row>
    <row r="33" spans="1:45" s="79" customFormat="1" ht="18" customHeight="1">
      <c r="A33" s="145">
        <v>0</v>
      </c>
      <c r="B33" s="145">
        <v>0</v>
      </c>
      <c r="C33" s="112"/>
      <c r="D33" s="77"/>
      <c r="E33" s="185"/>
      <c r="F33" s="185"/>
      <c r="G33" s="185"/>
      <c r="H33" s="185"/>
      <c r="I33" s="185"/>
      <c r="J33" s="185"/>
      <c r="K33" s="185"/>
      <c r="L33" s="185"/>
      <c r="M33" s="81"/>
      <c r="N33" s="148"/>
      <c r="O33" s="118"/>
      <c r="P33" s="193"/>
      <c r="Q33" s="194"/>
      <c r="R33" s="195"/>
      <c r="S33" s="118"/>
      <c r="T33" s="118"/>
      <c r="U33" s="116"/>
      <c r="V33" s="116"/>
      <c r="W33" s="116"/>
      <c r="X33" s="116"/>
      <c r="Y33" s="116"/>
      <c r="Z33" s="116"/>
      <c r="AA33" s="116"/>
      <c r="AB33" s="116"/>
      <c r="AC33" s="116"/>
      <c r="AD33" s="118"/>
      <c r="AE33" s="118"/>
      <c r="AF33" s="118"/>
      <c r="AG33" s="118"/>
      <c r="AK33" s="85"/>
      <c r="AL33" s="86"/>
      <c r="AM33" s="212"/>
      <c r="AN33" s="213"/>
      <c r="AO33" s="214"/>
      <c r="AP33" s="87">
        <v>0</v>
      </c>
      <c r="AQ33" s="88"/>
      <c r="AR33" s="169">
        <v>0</v>
      </c>
      <c r="AS33" s="89">
        <f>ROUND(oknQuantity_1*oknPrice_1,2)</f>
        <v>0</v>
      </c>
    </row>
    <row r="34" spans="1:45" s="79" customFormat="1" ht="18" hidden="1" customHeight="1">
      <c r="A34" s="145">
        <v>0</v>
      </c>
      <c r="B34" s="145">
        <v>0</v>
      </c>
      <c r="C34" s="112"/>
      <c r="D34" s="77"/>
      <c r="E34" s="231"/>
      <c r="F34" s="231"/>
      <c r="G34" s="231"/>
      <c r="H34" s="231"/>
      <c r="I34" s="231"/>
      <c r="J34" s="231"/>
      <c r="K34" s="231"/>
      <c r="L34" s="231"/>
      <c r="M34" s="81"/>
      <c r="N34" s="148"/>
      <c r="O34" s="118"/>
      <c r="P34" s="122"/>
      <c r="Q34" s="123"/>
      <c r="R34" s="124"/>
      <c r="S34" s="118"/>
      <c r="T34" s="118"/>
      <c r="U34" s="116"/>
      <c r="V34" s="116"/>
      <c r="W34" s="116"/>
      <c r="X34" s="116"/>
      <c r="Y34" s="116"/>
      <c r="Z34" s="116"/>
      <c r="AA34" s="116"/>
      <c r="AB34" s="116"/>
      <c r="AC34" s="116"/>
      <c r="AD34" s="118"/>
      <c r="AE34" s="118"/>
      <c r="AF34" s="118"/>
      <c r="AG34" s="118"/>
      <c r="AK34" s="90"/>
      <c r="AL34" s="91"/>
      <c r="AM34" s="202"/>
      <c r="AN34" s="203"/>
      <c r="AO34" s="204"/>
      <c r="AP34" s="92">
        <v>0</v>
      </c>
      <c r="AQ34" s="93"/>
      <c r="AR34" s="170">
        <v>0</v>
      </c>
      <c r="AS34" s="94">
        <f>ROUND(oknQuantity_2*oknPrice_2,2)</f>
        <v>0</v>
      </c>
    </row>
    <row r="35" spans="1:45" s="79" customFormat="1" ht="18" hidden="1" customHeight="1">
      <c r="A35" s="145">
        <v>0</v>
      </c>
      <c r="B35" s="145">
        <v>0</v>
      </c>
      <c r="C35" s="112"/>
      <c r="D35" s="77"/>
      <c r="E35" s="196"/>
      <c r="F35" s="196"/>
      <c r="G35" s="196"/>
      <c r="H35" s="196"/>
      <c r="I35" s="196"/>
      <c r="J35" s="196"/>
      <c r="K35" s="196"/>
      <c r="L35" s="196"/>
      <c r="M35" s="81"/>
      <c r="N35" s="148"/>
      <c r="O35" s="118"/>
      <c r="P35" s="118"/>
      <c r="Q35" s="118"/>
      <c r="R35" s="118"/>
      <c r="S35" s="118"/>
      <c r="T35" s="118"/>
      <c r="U35" s="171"/>
      <c r="V35" s="171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K35" s="90"/>
      <c r="AL35" s="91"/>
      <c r="AM35" s="202"/>
      <c r="AN35" s="203"/>
      <c r="AO35" s="204"/>
      <c r="AP35" s="92">
        <v>0</v>
      </c>
      <c r="AQ35" s="93"/>
      <c r="AR35" s="170">
        <v>0</v>
      </c>
      <c r="AS35" s="94">
        <f>ROUND(oknQuantity_3*oknPrice_3,2)</f>
        <v>0</v>
      </c>
    </row>
    <row r="36" spans="1:45" s="79" customFormat="1" ht="18" hidden="1" customHeight="1">
      <c r="A36" s="145">
        <v>0</v>
      </c>
      <c r="B36" s="145">
        <v>0</v>
      </c>
      <c r="C36" s="112"/>
      <c r="D36" s="77"/>
      <c r="E36" s="196"/>
      <c r="F36" s="196"/>
      <c r="G36" s="196"/>
      <c r="H36" s="196"/>
      <c r="I36" s="196"/>
      <c r="J36" s="196"/>
      <c r="K36" s="196"/>
      <c r="L36" s="196"/>
      <c r="M36" s="81"/>
      <c r="N36" s="148"/>
      <c r="O36" s="118"/>
      <c r="P36" s="119" t="s">
        <v>1</v>
      </c>
      <c r="Q36" s="118"/>
      <c r="R36" s="118"/>
      <c r="S36" s="118"/>
      <c r="T36" s="118"/>
      <c r="U36" s="171"/>
      <c r="V36" s="171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K36" s="90"/>
      <c r="AL36" s="91"/>
      <c r="AM36" s="202"/>
      <c r="AN36" s="203"/>
      <c r="AO36" s="204"/>
      <c r="AP36" s="92">
        <v>0</v>
      </c>
      <c r="AQ36" s="93"/>
      <c r="AR36" s="170">
        <v>0</v>
      </c>
      <c r="AS36" s="94">
        <f>ROUND(oknQuantity_4*oknPrice_4,2)</f>
        <v>0</v>
      </c>
    </row>
    <row r="37" spans="1:45" s="79" customFormat="1" ht="18" hidden="1" customHeight="1">
      <c r="A37" s="145">
        <v>0</v>
      </c>
      <c r="B37" s="145">
        <v>0</v>
      </c>
      <c r="C37" s="112"/>
      <c r="D37" s="77"/>
      <c r="E37" s="196"/>
      <c r="F37" s="196"/>
      <c r="G37" s="196"/>
      <c r="H37" s="196"/>
      <c r="I37" s="196"/>
      <c r="J37" s="196"/>
      <c r="K37" s="196"/>
      <c r="L37" s="196"/>
      <c r="M37" s="81"/>
      <c r="N37" s="148"/>
      <c r="O37" s="118"/>
      <c r="P37" s="120" t="e">
        <f>oknSubTotal</f>
        <v>#REF!</v>
      </c>
      <c r="Q37" s="118"/>
      <c r="R37" s="118"/>
      <c r="S37" s="118"/>
      <c r="T37" s="118"/>
      <c r="U37" s="171"/>
      <c r="V37" s="171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K37" s="90"/>
      <c r="AL37" s="91"/>
      <c r="AM37" s="202"/>
      <c r="AN37" s="203"/>
      <c r="AO37" s="204"/>
      <c r="AP37" s="92">
        <v>0</v>
      </c>
      <c r="AQ37" s="93"/>
      <c r="AR37" s="170">
        <v>0</v>
      </c>
      <c r="AS37" s="94">
        <f>ROUND(oknQuantity_5*oknPrice_5,2)</f>
        <v>0</v>
      </c>
    </row>
    <row r="38" spans="1:45" s="79" customFormat="1" ht="18" hidden="1" customHeight="1">
      <c r="A38" s="145">
        <v>0</v>
      </c>
      <c r="B38" s="145">
        <v>0</v>
      </c>
      <c r="C38" s="112"/>
      <c r="D38" s="77"/>
      <c r="E38" s="196"/>
      <c r="F38" s="196"/>
      <c r="G38" s="196"/>
      <c r="H38" s="196"/>
      <c r="I38" s="196"/>
      <c r="J38" s="196"/>
      <c r="K38" s="196"/>
      <c r="L38" s="196"/>
      <c r="M38" s="81"/>
      <c r="N38" s="148"/>
      <c r="O38" s="118"/>
      <c r="P38" s="118"/>
      <c r="Q38" s="116"/>
      <c r="R38" s="118"/>
      <c r="S38" s="118"/>
      <c r="T38" s="118"/>
      <c r="U38" s="171"/>
      <c r="V38" s="171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K38" s="90"/>
      <c r="AL38" s="91"/>
      <c r="AM38" s="202"/>
      <c r="AN38" s="203"/>
      <c r="AO38" s="204"/>
      <c r="AP38" s="92">
        <v>0</v>
      </c>
      <c r="AQ38" s="93"/>
      <c r="AR38" s="170">
        <v>0</v>
      </c>
      <c r="AS38" s="94">
        <f>ROUND(oknQuantity_6*oknPrice_6,2)</f>
        <v>0</v>
      </c>
    </row>
    <row r="39" spans="1:45" s="79" customFormat="1" ht="18" hidden="1" customHeight="1">
      <c r="A39" s="145">
        <v>0</v>
      </c>
      <c r="B39" s="145">
        <v>0</v>
      </c>
      <c r="C39" s="112"/>
      <c r="D39" s="77"/>
      <c r="E39" s="196"/>
      <c r="F39" s="196"/>
      <c r="G39" s="196"/>
      <c r="H39" s="196"/>
      <c r="I39" s="196"/>
      <c r="J39" s="196"/>
      <c r="K39" s="196"/>
      <c r="L39" s="196"/>
      <c r="M39" s="81"/>
      <c r="N39" s="14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K39" s="90"/>
      <c r="AL39" s="91"/>
      <c r="AM39" s="202"/>
      <c r="AN39" s="203"/>
      <c r="AO39" s="204"/>
      <c r="AP39" s="92">
        <v>0</v>
      </c>
      <c r="AQ39" s="93"/>
      <c r="AR39" s="170">
        <v>0</v>
      </c>
      <c r="AS39" s="94">
        <f>ROUND(oknQuantity_7*oknPrice_7,2)</f>
        <v>0</v>
      </c>
    </row>
    <row r="40" spans="1:45" s="79" customFormat="1" ht="18" hidden="1" customHeight="1">
      <c r="A40" s="146">
        <v>0</v>
      </c>
      <c r="B40" s="145">
        <v>0</v>
      </c>
      <c r="C40" s="112"/>
      <c r="D40" s="77"/>
      <c r="E40" s="196"/>
      <c r="F40" s="196"/>
      <c r="G40" s="196"/>
      <c r="H40" s="196"/>
      <c r="I40" s="196"/>
      <c r="J40" s="196"/>
      <c r="K40" s="196"/>
      <c r="L40" s="196"/>
      <c r="M40" s="80"/>
      <c r="N40" s="148"/>
      <c r="O40" s="118"/>
      <c r="P40" s="116"/>
      <c r="Q40" s="116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K40" s="90"/>
      <c r="AL40" s="91"/>
      <c r="AM40" s="202"/>
      <c r="AN40" s="203"/>
      <c r="AO40" s="204"/>
      <c r="AP40" s="92">
        <v>0</v>
      </c>
      <c r="AQ40" s="93"/>
      <c r="AR40" s="170">
        <v>0</v>
      </c>
      <c r="AS40" s="94">
        <f>ROUND(oknQuantity_8*oknPrice_8,2)</f>
        <v>0</v>
      </c>
    </row>
    <row r="41" spans="1:45" s="79" customFormat="1" ht="18" hidden="1" customHeight="1">
      <c r="A41" s="146">
        <v>0</v>
      </c>
      <c r="B41" s="146">
        <v>0</v>
      </c>
      <c r="C41" s="112"/>
      <c r="D41" s="77"/>
      <c r="E41" s="196"/>
      <c r="F41" s="196"/>
      <c r="G41" s="196"/>
      <c r="H41" s="196"/>
      <c r="I41" s="196"/>
      <c r="J41" s="196"/>
      <c r="K41" s="196"/>
      <c r="L41" s="196"/>
      <c r="M41" s="80"/>
      <c r="N41" s="14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K41" s="96"/>
      <c r="AL41" s="97"/>
      <c r="AM41" s="218"/>
      <c r="AN41" s="219"/>
      <c r="AO41" s="220"/>
      <c r="AP41" s="98">
        <v>0</v>
      </c>
      <c r="AQ41" s="99"/>
      <c r="AR41" s="172">
        <v>0</v>
      </c>
      <c r="AS41" s="100">
        <f>ROUND(oknQuantity_9*oknPrice_9,2)</f>
        <v>0</v>
      </c>
    </row>
    <row r="42" spans="1:45" s="79" customFormat="1" ht="18" customHeight="1">
      <c r="A42" s="95"/>
      <c r="B42" s="95"/>
      <c r="C42" s="112"/>
      <c r="D42" s="77"/>
      <c r="E42" s="173"/>
      <c r="F42" s="173"/>
      <c r="G42" s="173"/>
      <c r="H42" s="173"/>
      <c r="I42" s="173"/>
      <c r="J42" s="173"/>
      <c r="K42" s="173"/>
      <c r="L42" s="173"/>
      <c r="M42" s="80"/>
      <c r="N42" s="14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K42" s="96"/>
      <c r="AL42" s="97"/>
      <c r="AM42" s="141"/>
      <c r="AN42" s="142"/>
      <c r="AO42" s="143"/>
      <c r="AP42" s="98"/>
      <c r="AQ42" s="99"/>
      <c r="AR42" s="172"/>
      <c r="AS42" s="100"/>
    </row>
    <row r="43" spans="1:45" s="105" customFormat="1" ht="18" customHeight="1">
      <c r="A43" s="101"/>
      <c r="B43" s="101"/>
      <c r="C43" s="113"/>
      <c r="D43" s="102"/>
      <c r="E43" s="230" t="s">
        <v>107</v>
      </c>
      <c r="F43" s="230"/>
      <c r="G43" s="230"/>
      <c r="H43" s="228">
        <v>2000</v>
      </c>
      <c r="I43" s="228"/>
      <c r="J43" s="103"/>
      <c r="K43" s="103"/>
      <c r="L43" s="103"/>
      <c r="M43" s="104"/>
      <c r="N43" s="149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74"/>
      <c r="AA43" s="121"/>
      <c r="AB43" s="121"/>
      <c r="AC43" s="121"/>
      <c r="AD43" s="121"/>
      <c r="AE43" s="174">
        <v>0</v>
      </c>
      <c r="AF43" s="121"/>
      <c r="AG43" s="174">
        <v>0</v>
      </c>
      <c r="AH43" s="175">
        <v>0</v>
      </c>
      <c r="AK43" s="106"/>
      <c r="AL43" s="107"/>
      <c r="AM43" s="215"/>
      <c r="AN43" s="216"/>
      <c r="AO43" s="217"/>
      <c r="AP43" s="108">
        <v>0</v>
      </c>
      <c r="AQ43" s="109"/>
      <c r="AR43" s="176">
        <v>0</v>
      </c>
      <c r="AS43" s="110">
        <f>ROUND(oknQuantity_10*oknPrice_10,2)</f>
        <v>0</v>
      </c>
    </row>
    <row r="44" spans="1:45" s="105" customFormat="1" ht="18" customHeight="1">
      <c r="A44" s="177"/>
      <c r="B44" s="177"/>
      <c r="C44" s="113"/>
      <c r="D44" s="102"/>
      <c r="E44" s="225" t="s">
        <v>108</v>
      </c>
      <c r="F44" s="225"/>
      <c r="G44" s="225"/>
      <c r="H44" s="229">
        <v>2000</v>
      </c>
      <c r="I44" s="229"/>
      <c r="M44" s="121"/>
      <c r="N44" s="149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</row>
    <row r="45" spans="1:45" s="105" customFormat="1" ht="18" customHeight="1">
      <c r="A45" s="177"/>
      <c r="B45" s="177"/>
      <c r="C45" s="113"/>
      <c r="D45" s="102"/>
      <c r="E45" s="225" t="s">
        <v>111</v>
      </c>
      <c r="F45" s="225"/>
      <c r="G45" s="225"/>
      <c r="H45" s="226"/>
      <c r="I45" s="226"/>
      <c r="M45" s="121"/>
      <c r="N45" s="149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</row>
    <row r="46" spans="1:45" s="105" customFormat="1" ht="18" customHeight="1">
      <c r="A46" s="177"/>
      <c r="B46" s="177"/>
      <c r="C46" s="113"/>
      <c r="D46" s="102"/>
      <c r="E46" s="223" t="s">
        <v>109</v>
      </c>
      <c r="F46" s="223"/>
      <c r="G46" s="223"/>
      <c r="H46" s="224">
        <f>oknTotal-oknPayments</f>
        <v>0</v>
      </c>
      <c r="I46" s="224"/>
      <c r="M46" s="121"/>
      <c r="N46" s="149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</row>
    <row r="47" spans="1:45" ht="18" customHeight="1"/>
    <row r="48" spans="1:45" ht="18.75" customHeight="1">
      <c r="E48" s="186" t="s">
        <v>110</v>
      </c>
      <c r="F48" s="186"/>
      <c r="G48" s="186"/>
      <c r="H48" s="186"/>
      <c r="I48" s="186"/>
      <c r="J48" s="186"/>
      <c r="K48" s="186"/>
      <c r="L48" s="186"/>
    </row>
    <row r="49" spans="5:12">
      <c r="E49" s="186"/>
      <c r="F49" s="186"/>
      <c r="G49" s="186"/>
      <c r="H49" s="186"/>
      <c r="I49" s="186"/>
      <c r="J49" s="186"/>
      <c r="K49" s="186"/>
      <c r="L49" s="186"/>
    </row>
    <row r="905" spans="1:1" hidden="1">
      <c r="A905" s="178" t="s">
        <v>155</v>
      </c>
    </row>
    <row r="923" spans="1:1" hidden="1">
      <c r="A923" s="178" t="s">
        <v>137</v>
      </c>
    </row>
    <row r="952" spans="1:1" hidden="1">
      <c r="A952" s="178" t="s">
        <v>137</v>
      </c>
    </row>
    <row r="962" spans="1:1" hidden="1">
      <c r="A962" s="178" t="s">
        <v>140</v>
      </c>
    </row>
    <row r="978" spans="1:1" hidden="1">
      <c r="A978" s="178" t="s">
        <v>140</v>
      </c>
    </row>
    <row r="984" spans="1:1" hidden="1">
      <c r="A984" s="178" t="s">
        <v>140</v>
      </c>
    </row>
  </sheetData>
  <sheetProtection sheet="1" objects="1" scenarios="1" selectLockedCells="1"/>
  <mergeCells count="87">
    <mergeCell ref="E4:L4"/>
    <mergeCell ref="E5:L5"/>
    <mergeCell ref="P13:P17"/>
    <mergeCell ref="Q13:T17"/>
    <mergeCell ref="Q18:T25"/>
    <mergeCell ref="P18:P25"/>
    <mergeCell ref="F9:H9"/>
    <mergeCell ref="F10:H10"/>
    <mergeCell ref="F11:H11"/>
    <mergeCell ref="P11:P12"/>
    <mergeCell ref="Q11:T12"/>
    <mergeCell ref="F12:H12"/>
    <mergeCell ref="I10:J10"/>
    <mergeCell ref="I11:J11"/>
    <mergeCell ref="I16:J16"/>
    <mergeCell ref="K17:L17"/>
    <mergeCell ref="P3:T4"/>
    <mergeCell ref="Q5:T5"/>
    <mergeCell ref="Q6:T8"/>
    <mergeCell ref="Q9:T10"/>
    <mergeCell ref="P9:P10"/>
    <mergeCell ref="E3:L3"/>
    <mergeCell ref="P6:P8"/>
    <mergeCell ref="E46:G46"/>
    <mergeCell ref="H46:I46"/>
    <mergeCell ref="E45:G45"/>
    <mergeCell ref="H45:I45"/>
    <mergeCell ref="K10:L10"/>
    <mergeCell ref="K11:L11"/>
    <mergeCell ref="H43:I43"/>
    <mergeCell ref="H44:I44"/>
    <mergeCell ref="E43:G43"/>
    <mergeCell ref="E44:G44"/>
    <mergeCell ref="I18:J18"/>
    <mergeCell ref="E32:L32"/>
    <mergeCell ref="E34:L34"/>
    <mergeCell ref="J6:K6"/>
    <mergeCell ref="AM43:AO43"/>
    <mergeCell ref="AM41:AO41"/>
    <mergeCell ref="AM36:AO36"/>
    <mergeCell ref="AM39:AO39"/>
    <mergeCell ref="AM37:AO37"/>
    <mergeCell ref="AM38:AO38"/>
    <mergeCell ref="AM40:AO40"/>
    <mergeCell ref="AM35:AO35"/>
    <mergeCell ref="AK29:AL29"/>
    <mergeCell ref="AP29:AQ29"/>
    <mergeCell ref="AP30:AQ30"/>
    <mergeCell ref="AK30:AL30"/>
    <mergeCell ref="AM29:AN29"/>
    <mergeCell ref="AM30:AN30"/>
    <mergeCell ref="AM34:AO34"/>
    <mergeCell ref="AK32:AL32"/>
    <mergeCell ref="AM32:AO32"/>
    <mergeCell ref="AM33:AO33"/>
    <mergeCell ref="AP32:AQ32"/>
    <mergeCell ref="U1:V1"/>
    <mergeCell ref="E26:L26"/>
    <mergeCell ref="E27:L27"/>
    <mergeCell ref="I17:J17"/>
    <mergeCell ref="K21:L21"/>
    <mergeCell ref="F15:H15"/>
    <mergeCell ref="E25:L25"/>
    <mergeCell ref="F16:H16"/>
    <mergeCell ref="F17:H17"/>
    <mergeCell ref="F18:H18"/>
    <mergeCell ref="O1:P1"/>
    <mergeCell ref="Q1:R1"/>
    <mergeCell ref="S1:T1"/>
    <mergeCell ref="K16:L16"/>
    <mergeCell ref="K18:L18"/>
    <mergeCell ref="K20:L20"/>
    <mergeCell ref="J7:K7"/>
    <mergeCell ref="E31:L31"/>
    <mergeCell ref="E48:L49"/>
    <mergeCell ref="P27:R33"/>
    <mergeCell ref="E33:L33"/>
    <mergeCell ref="E35:L35"/>
    <mergeCell ref="E36:L36"/>
    <mergeCell ref="E41:L41"/>
    <mergeCell ref="E39:L39"/>
    <mergeCell ref="E40:L40"/>
    <mergeCell ref="E37:L37"/>
    <mergeCell ref="E38:L38"/>
    <mergeCell ref="E30:L30"/>
    <mergeCell ref="E28:L28"/>
    <mergeCell ref="E29:L29"/>
  </mergeCells>
  <phoneticPr fontId="7" type="noConversion"/>
  <dataValidations count="11">
    <dataValidation type="decimal" operator="lessThanOrEqual" allowBlank="1" showInputMessage="1" showErrorMessage="1" errorTitle="Invalid Input" error="Please enter a valid numeric_x000a_value." sqref="AP33:AR43" xr:uid="{00000000-0002-0000-0000-000000000000}">
      <formula1>999999999.99</formula1>
    </dataValidation>
    <dataValidation type="textLength" allowBlank="1" showInputMessage="1" showErrorMessage="1" sqref="P27 P34:R34" xr:uid="{00000000-0002-0000-0000-000001000000}">
      <formula1>1</formula1>
      <formula2>255</formula2>
    </dataValidation>
    <dataValidation type="textLength" operator="lessThanOrEqual" allowBlank="1" showInputMessage="1" showErrorMessage="1" errorTitle="Invalid Input" error="Max characters allowed: 100" sqref="AM33:AO43" xr:uid="{00000000-0002-0000-0000-000002000000}">
      <formula1>100</formula1>
    </dataValidation>
    <dataValidation type="textLength" allowBlank="1" showInputMessage="1" showErrorMessage="1" errorTitle="Invalid Input" error="Max characters allowed: 10" sqref="AK33:AK43" xr:uid="{00000000-0002-0000-0000-000003000000}">
      <formula1>0</formula1>
      <formula2>20</formula2>
    </dataValidation>
    <dataValidation type="date" allowBlank="1" showErrorMessage="1" errorTitle="Invalid Input" error="Please enter a valid date." sqref="AO30 L6" xr:uid="{00000000-0002-0000-0000-000004000000}">
      <formula1>36526</formula1>
      <formula2>402132</formula2>
    </dataValidation>
    <dataValidation type="textLength" operator="lessThan" allowBlank="1" showInputMessage="1" showErrorMessage="1" errorTitle="Invalid Input" error="Max characters allowed: 15" sqref="AK30:AL30 AR30" xr:uid="{00000000-0002-0000-0000-000005000000}">
      <formula1>15</formula1>
    </dataValidation>
    <dataValidation type="textLength" operator="lessThanOrEqual" allowBlank="1" showInputMessage="1" showErrorMessage="1" errorTitle="Invalid Input" error="Max characters allowed: 30" sqref="AM30:AN30 AP30:AQ30" xr:uid="{00000000-0002-0000-0000-000006000000}">
      <formula1>30</formula1>
    </dataValidation>
    <dataValidation type="textLength" operator="lessThanOrEqual" allowBlank="1" showInputMessage="1" showErrorMessage="1" errorTitle="Invalid Input" error="Max characters allowed: 20" sqref="AS30" xr:uid="{00000000-0002-0000-0000-000007000000}">
      <formula1>20</formula1>
    </dataValidation>
    <dataValidation type="textLength" allowBlank="1" showInputMessage="1" showErrorMessage="1" errorTitle="Invalid Input" error="Max characters allowed: 20" sqref="F18 K16:M16 K20:L20" xr:uid="{00000000-0002-0000-0000-000008000000}">
      <formula1>0</formula1>
      <formula2>20</formula2>
    </dataValidation>
    <dataValidation type="textLength" allowBlank="1" showInputMessage="1" showErrorMessage="1" errorTitle="Invalid Input" error="Max characters allowed: 60" sqref="F17 L17:L18 K17" xr:uid="{00000000-0002-0000-0000-000009000000}">
      <formula1>0</formula1>
      <formula2>60</formula2>
    </dataValidation>
    <dataValidation type="textLength" allowBlank="1" showInputMessage="1" showErrorMessage="1" errorTitle="Invalid Input" error="Max characters allowed: 30" sqref="K21:L21" xr:uid="{00000000-0002-0000-0000-00000A000000}">
      <formula1>0</formula1>
      <formula2>30</formula2>
    </dataValidation>
  </dataValidations>
  <hyperlinks>
    <hyperlink ref="P3:T4" r:id="rId1" display="To create an invoice (tutorial Movie)" xr:uid="{00000000-0004-0000-0000-000000000000}"/>
    <hyperlink ref="A923" r:id="rId2" tooltip="Security Deposit Receipt Format" display="http://www.invoicingtemplate.com/securitydepositreceipttemplatefree.html" xr:uid="{00000000-0004-0000-0000-000001000000}"/>
    <hyperlink ref="AHZ1" r:id="rId3" tooltip="Security Deposit Receipt Template" display="http://www.invoicingtemplate.com/securitydepositreceipttemplatefree.html" xr:uid="{00000000-0004-0000-0000-000002000000}"/>
    <hyperlink ref="A952" r:id="rId4" tooltip="Security Deposit Receipt Format" display="http://www.invoicingtemplate.com/securitydepositreceipttemplatefree.html" xr:uid="{00000000-0004-0000-0000-000003000000}"/>
    <hyperlink ref="ALI1" r:id="rId5" tooltip="Security Deposit Receipt Template" display="http://www.invoicingtemplate.com/securitydepositreceipttemplatefree.html" xr:uid="{00000000-0004-0000-0000-000004000000}"/>
    <hyperlink ref="A984" r:id="rId6" tooltip="Security Deposit Receipt Format" display="http://www.invoicingtemplate.com/securitydepositreceipttemplatefree.html" xr:uid="{00000000-0004-0000-0000-000005000000}"/>
    <hyperlink ref="AIC1" r:id="rId7" tooltip="Security Deposit Receipt Template" display="http://www.invoicingtemplate.com/securitydepositreceipttemplatefree.html" xr:uid="{00000000-0004-0000-0000-000006000000}"/>
    <hyperlink ref="A978" r:id="rId8" tooltip="Security Deposit Receipt Format" display="http://www.invoicingtemplate.com/securitydepositreceipttemplatefree.html" xr:uid="{00000000-0004-0000-0000-000007000000}"/>
    <hyperlink ref="AJD1" r:id="rId9" tooltip="Security Deposit Receipt Template" display="http://www.invoicingtemplate.com/securitydepositreceipttemplatefree.html" xr:uid="{00000000-0004-0000-0000-000008000000}"/>
    <hyperlink ref="A962" r:id="rId10" tooltip="Security Deposit Receipt Format" display="http://www.invoicingtemplate.com/securitydepositreceipttemplatefree.html" xr:uid="{00000000-0004-0000-0000-000009000000}"/>
    <hyperlink ref="AKW1" r:id="rId11" tooltip="Security Deposit Receipt Template" display="http://www.invoicingtemplate.com/securitydepositreceipttemplatefree.html" xr:uid="{00000000-0004-0000-0000-00000A000000}"/>
    <hyperlink ref="A905" r:id="rId12" tooltip="Artist Bill of Sale" display="http://www.invoicingtemplate.com/artist.html" xr:uid="{00000000-0004-0000-0000-00000B000000}"/>
    <hyperlink ref="AKV1" r:id="rId13" tooltip="Artist Receipt" display="http://www.invoicingtemplate.com/artist.html" xr:uid="{00000000-0004-0000-0000-00000C000000}"/>
  </hyperlinks>
  <printOptions horizontalCentered="1" verticalCentered="1"/>
  <pageMargins left="0.25" right="0.25" top="0.75" bottom="0.75" header="0.3" footer="0.3"/>
  <pageSetup paperSize="9" orientation="portrait" horizontalDpi="300" verticalDpi="300" r:id="rId14"/>
  <headerFooter alignWithMargins="0"/>
  <drawing r:id="rId15"/>
  <legacyDrawing r:id="rId16"/>
  <controls>
    <mc:AlternateContent xmlns:mc="http://schemas.openxmlformats.org/markup-compatibility/2006">
      <mc:Choice Requires="x14">
        <control shapeId="1074" r:id="rId17" name="CheckBox12">
          <controlPr locked="0" defaultSize="0" autoLine="0" linkedCell="oknTaxable_12" r:id="rId18">
            <anchor moveWithCells="1">
              <from>
                <xdr:col>34</xdr:col>
                <xdr:colOff>495300</xdr:colOff>
                <xdr:row>41</xdr:row>
                <xdr:rowOff>0</xdr:rowOff>
              </from>
              <to>
                <xdr:col>35</xdr:col>
                <xdr:colOff>19050</xdr:colOff>
                <xdr:row>41</xdr:row>
                <xdr:rowOff>123825</xdr:rowOff>
              </to>
            </anchor>
          </controlPr>
        </control>
      </mc:Choice>
      <mc:Fallback>
        <control shapeId="1074" r:id="rId17" name="CheckBox12"/>
      </mc:Fallback>
    </mc:AlternateContent>
    <mc:AlternateContent xmlns:mc="http://schemas.openxmlformats.org/markup-compatibility/2006">
      <mc:Choice Requires="x14">
        <control shapeId="1073" r:id="rId19" name="CheckBox11">
          <controlPr locked="0" defaultSize="0" autoLine="0" linkedCell="oknTaxable_11" r:id="rId18">
            <anchor moveWithCells="1">
              <from>
                <xdr:col>34</xdr:col>
                <xdr:colOff>495300</xdr:colOff>
                <xdr:row>41</xdr:row>
                <xdr:rowOff>0</xdr:rowOff>
              </from>
              <to>
                <xdr:col>35</xdr:col>
                <xdr:colOff>19050</xdr:colOff>
                <xdr:row>41</xdr:row>
                <xdr:rowOff>123825</xdr:rowOff>
              </to>
            </anchor>
          </controlPr>
        </control>
      </mc:Choice>
      <mc:Fallback>
        <control shapeId="1073" r:id="rId19" name="CheckBox11"/>
      </mc:Fallback>
    </mc:AlternateContent>
    <mc:AlternateContent xmlns:mc="http://schemas.openxmlformats.org/markup-compatibility/2006">
      <mc:Choice Requires="x14">
        <control shapeId="1072" r:id="rId20" name="CheckBox10">
          <controlPr locked="0" defaultSize="0" autoLine="0" linkedCell="oknTaxable_10" r:id="rId18">
            <anchor moveWithCells="1">
              <from>
                <xdr:col>34</xdr:col>
                <xdr:colOff>495300</xdr:colOff>
                <xdr:row>41</xdr:row>
                <xdr:rowOff>0</xdr:rowOff>
              </from>
              <to>
                <xdr:col>35</xdr:col>
                <xdr:colOff>19050</xdr:colOff>
                <xdr:row>41</xdr:row>
                <xdr:rowOff>123825</xdr:rowOff>
              </to>
            </anchor>
          </controlPr>
        </control>
      </mc:Choice>
      <mc:Fallback>
        <control shapeId="1072" r:id="rId20" name="CheckBox10"/>
      </mc:Fallback>
    </mc:AlternateContent>
    <mc:AlternateContent xmlns:mc="http://schemas.openxmlformats.org/markup-compatibility/2006">
      <mc:Choice Requires="x14">
        <control shapeId="1071" r:id="rId21" name="CheckBox9">
          <controlPr locked="0" defaultSize="0" autoLine="0" linkedCell="oknTaxable_9" r:id="rId18">
            <anchor moveWithCells="1">
              <from>
                <xdr:col>34</xdr:col>
                <xdr:colOff>495300</xdr:colOff>
                <xdr:row>41</xdr:row>
                <xdr:rowOff>0</xdr:rowOff>
              </from>
              <to>
                <xdr:col>35</xdr:col>
                <xdr:colOff>19050</xdr:colOff>
                <xdr:row>41</xdr:row>
                <xdr:rowOff>123825</xdr:rowOff>
              </to>
            </anchor>
          </controlPr>
        </control>
      </mc:Choice>
      <mc:Fallback>
        <control shapeId="1071" r:id="rId21" name="CheckBox9"/>
      </mc:Fallback>
    </mc:AlternateContent>
    <mc:AlternateContent xmlns:mc="http://schemas.openxmlformats.org/markup-compatibility/2006">
      <mc:Choice Requires="x14">
        <control shapeId="1070" r:id="rId22" name="CheckBox8">
          <controlPr locked="0" defaultSize="0" autoLine="0" linkedCell="oknTaxable_8" r:id="rId18">
            <anchor moveWithCells="1">
              <from>
                <xdr:col>34</xdr:col>
                <xdr:colOff>495300</xdr:colOff>
                <xdr:row>41</xdr:row>
                <xdr:rowOff>0</xdr:rowOff>
              </from>
              <to>
                <xdr:col>35</xdr:col>
                <xdr:colOff>19050</xdr:colOff>
                <xdr:row>41</xdr:row>
                <xdr:rowOff>123825</xdr:rowOff>
              </to>
            </anchor>
          </controlPr>
        </control>
      </mc:Choice>
      <mc:Fallback>
        <control shapeId="1070" r:id="rId22" name="CheckBox8"/>
      </mc:Fallback>
    </mc:AlternateContent>
    <mc:AlternateContent xmlns:mc="http://schemas.openxmlformats.org/markup-compatibility/2006">
      <mc:Choice Requires="x14">
        <control shapeId="1069" r:id="rId23" name="CheckBox7">
          <controlPr locked="0" defaultSize="0" autoLine="0" linkedCell="oknTaxable_7" r:id="rId18">
            <anchor moveWithCells="1">
              <from>
                <xdr:col>34</xdr:col>
                <xdr:colOff>495300</xdr:colOff>
                <xdr:row>41</xdr:row>
                <xdr:rowOff>0</xdr:rowOff>
              </from>
              <to>
                <xdr:col>35</xdr:col>
                <xdr:colOff>19050</xdr:colOff>
                <xdr:row>41</xdr:row>
                <xdr:rowOff>123825</xdr:rowOff>
              </to>
            </anchor>
          </controlPr>
        </control>
      </mc:Choice>
      <mc:Fallback>
        <control shapeId="1069" r:id="rId23" name="CheckBox7"/>
      </mc:Fallback>
    </mc:AlternateContent>
    <mc:AlternateContent xmlns:mc="http://schemas.openxmlformats.org/markup-compatibility/2006">
      <mc:Choice Requires="x14">
        <control shapeId="1068" r:id="rId24" name="CheckBox6">
          <controlPr locked="0" defaultSize="0" autoLine="0" linkedCell="oknTaxable_6" r:id="rId18">
            <anchor moveWithCells="1">
              <from>
                <xdr:col>34</xdr:col>
                <xdr:colOff>495300</xdr:colOff>
                <xdr:row>41</xdr:row>
                <xdr:rowOff>0</xdr:rowOff>
              </from>
              <to>
                <xdr:col>35</xdr:col>
                <xdr:colOff>19050</xdr:colOff>
                <xdr:row>41</xdr:row>
                <xdr:rowOff>123825</xdr:rowOff>
              </to>
            </anchor>
          </controlPr>
        </control>
      </mc:Choice>
      <mc:Fallback>
        <control shapeId="1068" r:id="rId24" name="CheckBox6"/>
      </mc:Fallback>
    </mc:AlternateContent>
    <mc:AlternateContent xmlns:mc="http://schemas.openxmlformats.org/markup-compatibility/2006">
      <mc:Choice Requires="x14">
        <control shapeId="1067" r:id="rId25" name="CheckBox5">
          <controlPr locked="0" defaultSize="0" autoLine="0" linkedCell="oknTaxable_5" r:id="rId18">
            <anchor moveWithCells="1">
              <from>
                <xdr:col>34</xdr:col>
                <xdr:colOff>495300</xdr:colOff>
                <xdr:row>32</xdr:row>
                <xdr:rowOff>19050</xdr:rowOff>
              </from>
              <to>
                <xdr:col>35</xdr:col>
                <xdr:colOff>19050</xdr:colOff>
                <xdr:row>32</xdr:row>
                <xdr:rowOff>142875</xdr:rowOff>
              </to>
            </anchor>
          </controlPr>
        </control>
      </mc:Choice>
      <mc:Fallback>
        <control shapeId="1067" r:id="rId25" name="CheckBox5"/>
      </mc:Fallback>
    </mc:AlternateContent>
    <mc:AlternateContent xmlns:mc="http://schemas.openxmlformats.org/markup-compatibility/2006">
      <mc:Choice Requires="x14">
        <control shapeId="1066" r:id="rId26" name="CheckBox4">
          <controlPr locked="0" defaultSize="0" autoLine="0" linkedCell="oknTaxable_4" r:id="rId18">
            <anchor moveWithCells="1">
              <from>
                <xdr:col>34</xdr:col>
                <xdr:colOff>495300</xdr:colOff>
                <xdr:row>31</xdr:row>
                <xdr:rowOff>38100</xdr:rowOff>
              </from>
              <to>
                <xdr:col>35</xdr:col>
                <xdr:colOff>19050</xdr:colOff>
                <xdr:row>31</xdr:row>
                <xdr:rowOff>161925</xdr:rowOff>
              </to>
            </anchor>
          </controlPr>
        </control>
      </mc:Choice>
      <mc:Fallback>
        <control shapeId="1066" r:id="rId26" name="CheckBox4"/>
      </mc:Fallback>
    </mc:AlternateContent>
    <mc:AlternateContent xmlns:mc="http://schemas.openxmlformats.org/markup-compatibility/2006">
      <mc:Choice Requires="x14">
        <control shapeId="1065" r:id="rId27" name="CheckBox3">
          <controlPr locked="0" defaultSize="0" autoLine="0" linkedCell="oknTaxable_3" r:id="rId18">
            <anchor moveWithCells="1">
              <from>
                <xdr:col>34</xdr:col>
                <xdr:colOff>495300</xdr:colOff>
                <xdr:row>30</xdr:row>
                <xdr:rowOff>38100</xdr:rowOff>
              </from>
              <to>
                <xdr:col>35</xdr:col>
                <xdr:colOff>19050</xdr:colOff>
                <xdr:row>30</xdr:row>
                <xdr:rowOff>161925</xdr:rowOff>
              </to>
            </anchor>
          </controlPr>
        </control>
      </mc:Choice>
      <mc:Fallback>
        <control shapeId="1065" r:id="rId27" name="CheckBox3"/>
      </mc:Fallback>
    </mc:AlternateContent>
    <mc:AlternateContent xmlns:mc="http://schemas.openxmlformats.org/markup-compatibility/2006">
      <mc:Choice Requires="x14">
        <control shapeId="1064" r:id="rId28" name="CheckBox2">
          <controlPr locked="0" defaultSize="0" autoLine="0" linkedCell="oknTaxable_2" r:id="rId18">
            <anchor moveWithCells="1">
              <from>
                <xdr:col>34</xdr:col>
                <xdr:colOff>495300</xdr:colOff>
                <xdr:row>29</xdr:row>
                <xdr:rowOff>28575</xdr:rowOff>
              </from>
              <to>
                <xdr:col>35</xdr:col>
                <xdr:colOff>19050</xdr:colOff>
                <xdr:row>29</xdr:row>
                <xdr:rowOff>152400</xdr:rowOff>
              </to>
            </anchor>
          </controlPr>
        </control>
      </mc:Choice>
      <mc:Fallback>
        <control shapeId="1064" r:id="rId28" name="CheckBox2"/>
      </mc:Fallback>
    </mc:AlternateContent>
    <mc:AlternateContent xmlns:mc="http://schemas.openxmlformats.org/markup-compatibility/2006">
      <mc:Choice Requires="x14">
        <control shapeId="1063" r:id="rId29" name="CheckBox1">
          <controlPr locked="0" defaultSize="0" autoLine="0" linkedCell="oknTaxable_1" r:id="rId18">
            <anchor moveWithCells="1">
              <from>
                <xdr:col>34</xdr:col>
                <xdr:colOff>495300</xdr:colOff>
                <xdr:row>28</xdr:row>
                <xdr:rowOff>28575</xdr:rowOff>
              </from>
              <to>
                <xdr:col>35</xdr:col>
                <xdr:colOff>19050</xdr:colOff>
                <xdr:row>28</xdr:row>
                <xdr:rowOff>152400</xdr:rowOff>
              </to>
            </anchor>
          </controlPr>
        </control>
      </mc:Choice>
      <mc:Fallback>
        <control shapeId="1063" r:id="rId29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4" sqref="B4"/>
    </sheetView>
  </sheetViews>
  <sheetFormatPr defaultRowHeight="12"/>
  <cols>
    <col min="1" max="1" width="1.28515625" style="13" customWidth="1"/>
    <col min="2" max="2" width="11.42578125" style="37" customWidth="1"/>
    <col min="3" max="3" width="10.5703125" style="33" customWidth="1"/>
    <col min="4" max="4" width="11.85546875" style="23" customWidth="1"/>
    <col min="5" max="5" width="9.28515625" style="42" customWidth="1"/>
    <col min="6" max="6" width="12.140625" style="37" hidden="1" customWidth="1"/>
    <col min="7" max="7" width="11.42578125" style="37" customWidth="1"/>
    <col min="8" max="8" width="12.140625" style="23" hidden="1" customWidth="1"/>
    <col min="9" max="9" width="11.28515625" style="23" hidden="1" customWidth="1"/>
    <col min="10" max="10" width="9.5703125" style="23" hidden="1" customWidth="1"/>
    <col min="11" max="11" width="10.140625" style="23" hidden="1" customWidth="1"/>
    <col min="12" max="12" width="16" style="23" customWidth="1"/>
    <col min="13" max="13" width="14.140625" style="23" customWidth="1"/>
    <col min="14" max="14" width="12.85546875" style="22" customWidth="1"/>
    <col min="15" max="15" width="11.42578125" style="41" hidden="1" customWidth="1"/>
    <col min="16" max="16" width="16.85546875" style="41" hidden="1" customWidth="1"/>
    <col min="17" max="17" width="0" style="45" hidden="1" customWidth="1"/>
    <col min="18" max="16384" width="9.140625" style="1"/>
  </cols>
  <sheetData>
    <row r="1" spans="1:17" s="12" customFormat="1" ht="50.25" customHeight="1">
      <c r="B1" s="35"/>
      <c r="C1" s="30"/>
      <c r="D1" s="21"/>
      <c r="E1" s="40"/>
      <c r="F1" s="35"/>
      <c r="G1" s="35"/>
      <c r="H1" s="21"/>
      <c r="I1" s="21"/>
      <c r="J1" s="21"/>
      <c r="K1" s="21"/>
      <c r="L1" s="21"/>
      <c r="M1" s="21"/>
      <c r="N1" s="21"/>
      <c r="O1" s="40"/>
      <c r="P1" s="40"/>
      <c r="Q1" s="44"/>
    </row>
    <row r="2" spans="1:17" s="13" customFormat="1" ht="3" customHeight="1">
      <c r="B2" s="36"/>
      <c r="C2" s="31"/>
      <c r="D2" s="22"/>
      <c r="E2" s="41"/>
      <c r="F2" s="36"/>
      <c r="G2" s="36"/>
      <c r="H2" s="22"/>
      <c r="I2" s="22"/>
      <c r="J2" s="22"/>
      <c r="K2" s="22"/>
      <c r="L2" s="22"/>
      <c r="M2" s="22"/>
      <c r="N2" s="22"/>
      <c r="O2" s="41"/>
      <c r="P2" s="41"/>
      <c r="Q2" s="45"/>
    </row>
    <row r="3" spans="1:17" ht="33" customHeight="1">
      <c r="B3" s="58" t="str">
        <f>oknCompanyName</f>
        <v>Your Name (Company Name)</v>
      </c>
      <c r="C3" s="32"/>
      <c r="J3" s="50"/>
      <c r="M3" s="52"/>
    </row>
    <row r="4" spans="1:17">
      <c r="B4" s="37" t="str">
        <f>oknCompanyAddress</f>
        <v>Your Address 1</v>
      </c>
      <c r="M4" s="22"/>
    </row>
    <row r="5" spans="1:17">
      <c r="B5" s="37" t="str">
        <f>oknCompanyCityStateZip</f>
        <v>Your City, State ZIP</v>
      </c>
      <c r="M5" s="53"/>
    </row>
    <row r="6" spans="1:17">
      <c r="B6" s="37" t="str">
        <f>oknCompanyContact</f>
        <v>Contact number, Email</v>
      </c>
      <c r="M6" s="22"/>
    </row>
    <row r="7" spans="1:17" ht="14.25" customHeight="1">
      <c r="K7" s="51"/>
      <c r="M7" s="22"/>
    </row>
    <row r="8" spans="1:17" ht="14.25" customHeight="1">
      <c r="B8" s="54" t="s">
        <v>38</v>
      </c>
      <c r="M8" s="22"/>
    </row>
    <row r="9" spans="1:17">
      <c r="B9" s="3" t="s">
        <v>34</v>
      </c>
      <c r="C9" s="34"/>
    </row>
    <row r="10" spans="1:17">
      <c r="B10" s="3" t="s">
        <v>37</v>
      </c>
      <c r="C10" s="34"/>
    </row>
    <row r="11" spans="1:17" ht="4.5" customHeight="1"/>
    <row r="12" spans="1:17" s="7" customFormat="1" ht="15.75" customHeight="1">
      <c r="A12" s="5"/>
      <c r="B12" s="59" t="s">
        <v>55</v>
      </c>
      <c r="C12" s="15" t="s">
        <v>33</v>
      </c>
      <c r="D12" s="24" t="s">
        <v>54</v>
      </c>
      <c r="E12" s="19" t="s">
        <v>39</v>
      </c>
      <c r="F12" s="19" t="s">
        <v>46</v>
      </c>
      <c r="G12" s="19" t="s">
        <v>47</v>
      </c>
      <c r="H12" s="24" t="s">
        <v>40</v>
      </c>
      <c r="I12" s="24" t="s">
        <v>41</v>
      </c>
      <c r="J12" s="24" t="e">
        <f>oknTax1Name</f>
        <v>#REF!</v>
      </c>
      <c r="K12" s="24" t="e">
        <f>oknTax2Name</f>
        <v>#REF!</v>
      </c>
      <c r="L12" s="24" t="s">
        <v>42</v>
      </c>
      <c r="M12" s="24" t="s">
        <v>43</v>
      </c>
      <c r="N12" s="24" t="s">
        <v>44</v>
      </c>
      <c r="O12" s="19" t="s">
        <v>45</v>
      </c>
      <c r="P12" s="19" t="s">
        <v>56</v>
      </c>
      <c r="Q12" s="19" t="s">
        <v>83</v>
      </c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37" customWidth="1"/>
    <col min="3" max="3" width="11.42578125" style="33" customWidth="1"/>
    <col min="4" max="4" width="25.5703125" style="16" customWidth="1"/>
    <col min="5" max="5" width="10.42578125" style="42" customWidth="1"/>
    <col min="6" max="6" width="12.28515625" style="23" hidden="1" customWidth="1"/>
    <col min="7" max="7" width="9.42578125" style="23" hidden="1" customWidth="1"/>
    <col min="8" max="8" width="7.5703125" style="23" hidden="1" customWidth="1"/>
    <col min="9" max="9" width="14.5703125" style="23" hidden="1" customWidth="1"/>
    <col min="10" max="10" width="11.28515625" style="23" customWidth="1"/>
    <col min="11" max="11" width="12.5703125" style="23" customWidth="1"/>
    <col min="12" max="12" width="11.5703125" style="23" hidden="1" customWidth="1"/>
    <col min="13" max="13" width="11.42578125" style="23" customWidth="1"/>
    <col min="14" max="14" width="11.140625" style="42" hidden="1" customWidth="1"/>
    <col min="15" max="15" width="13.28515625" style="42" hidden="1" customWidth="1"/>
    <col min="16" max="16" width="12.42578125" style="42" hidden="1" customWidth="1"/>
    <col min="17" max="17" width="16" style="42" hidden="1" customWidth="1"/>
    <col min="18" max="16384" width="9.140625" style="1"/>
  </cols>
  <sheetData>
    <row r="1" spans="1:18" s="12" customFormat="1" ht="50.25" customHeight="1">
      <c r="B1" s="35"/>
      <c r="C1" s="30"/>
      <c r="D1" s="17"/>
      <c r="E1" s="40"/>
      <c r="F1" s="21"/>
      <c r="G1" s="21"/>
      <c r="H1" s="21"/>
      <c r="I1" s="21"/>
      <c r="J1" s="21"/>
      <c r="K1" s="21"/>
      <c r="L1" s="21"/>
      <c r="M1" s="21"/>
      <c r="N1" s="40"/>
      <c r="O1" s="40"/>
      <c r="P1" s="40"/>
      <c r="Q1" s="40"/>
    </row>
    <row r="2" spans="1:18" s="13" customFormat="1" ht="3.75" customHeight="1">
      <c r="B2" s="36"/>
      <c r="C2" s="31"/>
      <c r="D2" s="18"/>
      <c r="E2" s="41"/>
      <c r="F2" s="22"/>
      <c r="G2" s="22"/>
      <c r="H2" s="22"/>
      <c r="I2" s="22"/>
      <c r="J2" s="22"/>
      <c r="K2" s="22"/>
      <c r="L2" s="22"/>
      <c r="M2" s="22"/>
      <c r="N2" s="41"/>
      <c r="O2" s="41"/>
      <c r="P2" s="41"/>
      <c r="Q2" s="41"/>
    </row>
    <row r="3" spans="1:18" ht="33" customHeight="1">
      <c r="A3" s="13"/>
      <c r="B3" s="182" t="str">
        <f>oknCompanyName</f>
        <v>Your Name (Company Name)</v>
      </c>
      <c r="C3" s="32"/>
      <c r="J3" s="50"/>
      <c r="M3" s="52"/>
      <c r="N3" s="41"/>
      <c r="O3" s="41"/>
      <c r="P3" s="41"/>
      <c r="Q3" s="41"/>
    </row>
    <row r="4" spans="1:18">
      <c r="A4" s="13"/>
      <c r="B4" s="37" t="str">
        <f>oknCompanyAddress</f>
        <v>Your Address 1</v>
      </c>
      <c r="M4" s="22"/>
      <c r="N4" s="41"/>
      <c r="O4" s="41"/>
      <c r="P4" s="41"/>
      <c r="Q4" s="41"/>
    </row>
    <row r="5" spans="1:18">
      <c r="A5" s="13"/>
      <c r="B5" s="37" t="str">
        <f>oknCompanyCityStateZip</f>
        <v>Your City, State ZIP</v>
      </c>
      <c r="M5" s="53"/>
      <c r="N5" s="41"/>
      <c r="O5" s="41"/>
      <c r="P5" s="41"/>
      <c r="Q5" s="41"/>
    </row>
    <row r="6" spans="1:18">
      <c r="A6" s="13"/>
      <c r="B6" s="37" t="str">
        <f>oknCompanyContact</f>
        <v>Contact number, Email</v>
      </c>
      <c r="M6" s="22"/>
      <c r="N6" s="41"/>
      <c r="O6" s="41"/>
      <c r="P6" s="41"/>
      <c r="Q6" s="41"/>
    </row>
    <row r="7" spans="1:18" ht="21" customHeight="1">
      <c r="A7" s="13"/>
      <c r="B7" s="54" t="s">
        <v>38</v>
      </c>
      <c r="K7" s="51"/>
      <c r="M7" s="22"/>
      <c r="N7" s="41"/>
      <c r="O7" s="41"/>
      <c r="P7" s="41"/>
      <c r="Q7" s="41"/>
    </row>
    <row r="8" spans="1:18" ht="11.25" customHeight="1">
      <c r="A8" s="13"/>
      <c r="B8" s="3" t="s">
        <v>34</v>
      </c>
      <c r="C8" s="34"/>
      <c r="M8" s="22"/>
      <c r="N8" s="41"/>
      <c r="O8" s="41"/>
      <c r="P8" s="41"/>
      <c r="Q8" s="41"/>
    </row>
    <row r="9" spans="1:18">
      <c r="A9" s="13"/>
      <c r="B9" s="3" t="s">
        <v>37</v>
      </c>
      <c r="C9" s="34"/>
      <c r="N9" s="41"/>
      <c r="O9" s="41"/>
      <c r="P9" s="41"/>
      <c r="Q9" s="41"/>
    </row>
    <row r="10" spans="1:18" ht="4.5" customHeight="1">
      <c r="A10" s="13"/>
      <c r="N10" s="41"/>
      <c r="O10" s="41"/>
      <c r="P10" s="41"/>
      <c r="Q10" s="41"/>
    </row>
    <row r="11" spans="1:18" s="7" customFormat="1" ht="15.75" customHeight="1">
      <c r="A11" s="5"/>
      <c r="B11" s="19" t="s">
        <v>57</v>
      </c>
      <c r="C11" s="15" t="s">
        <v>33</v>
      </c>
      <c r="D11" s="19" t="s">
        <v>58</v>
      </c>
      <c r="E11" s="19" t="s">
        <v>39</v>
      </c>
      <c r="F11" s="24" t="s">
        <v>54</v>
      </c>
      <c r="G11" s="24" t="e">
        <f>oknTax1Name</f>
        <v>#REF!</v>
      </c>
      <c r="H11" s="24" t="e">
        <f>oknTax2Name</f>
        <v>#REF!</v>
      </c>
      <c r="I11" s="24" t="s">
        <v>59</v>
      </c>
      <c r="J11" s="24" t="s">
        <v>43</v>
      </c>
      <c r="K11" s="24" t="s">
        <v>44</v>
      </c>
      <c r="L11" s="24" t="s">
        <v>40</v>
      </c>
      <c r="M11" s="24" t="s">
        <v>42</v>
      </c>
      <c r="N11" s="19" t="s">
        <v>45</v>
      </c>
      <c r="O11" s="19" t="s">
        <v>46</v>
      </c>
      <c r="P11" s="19" t="s">
        <v>47</v>
      </c>
      <c r="Q11" s="19" t="s">
        <v>56</v>
      </c>
      <c r="R11" s="5"/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7" customWidth="1"/>
    <col min="3" max="3" width="13.42578125" style="33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7"/>
    <col min="8" max="8" width="10.5703125" style="10" customWidth="1"/>
    <col min="9" max="9" width="10.5703125" style="27" customWidth="1"/>
    <col min="10" max="16384" width="9.140625" style="1"/>
  </cols>
  <sheetData>
    <row r="1" spans="1:16" s="12" customFormat="1" ht="50.25" customHeight="1">
      <c r="B1" s="35"/>
      <c r="C1" s="30"/>
      <c r="D1" s="28"/>
      <c r="E1" s="17"/>
      <c r="F1" s="44"/>
      <c r="G1" s="25"/>
      <c r="H1" s="8"/>
      <c r="I1" s="25"/>
    </row>
    <row r="2" spans="1:16" s="13" customFormat="1" ht="4.5" customHeight="1">
      <c r="B2" s="36"/>
      <c r="C2" s="31"/>
      <c r="D2" s="29"/>
      <c r="E2" s="18"/>
      <c r="F2" s="45"/>
      <c r="G2" s="26"/>
      <c r="H2" s="9"/>
      <c r="I2" s="26"/>
    </row>
    <row r="3" spans="1:16" ht="33" customHeight="1">
      <c r="A3" s="13"/>
      <c r="B3" s="182" t="str">
        <f>oknCompanyName</f>
        <v>Your Name (Company Name)</v>
      </c>
      <c r="C3" s="32"/>
      <c r="L3" s="46"/>
      <c r="M3" s="13"/>
      <c r="N3" s="13"/>
      <c r="O3" s="13"/>
      <c r="P3" s="13"/>
    </row>
    <row r="4" spans="1:16">
      <c r="A4" s="13"/>
      <c r="B4" s="37" t="str">
        <f>oknCompanyAddress</f>
        <v>Your Address 1</v>
      </c>
      <c r="L4" s="13"/>
      <c r="M4" s="13"/>
      <c r="N4" s="13"/>
      <c r="O4" s="13"/>
      <c r="P4" s="13"/>
    </row>
    <row r="5" spans="1:16">
      <c r="A5" s="13"/>
      <c r="B5" s="37" t="str">
        <f>oknCompanyCityStateZip</f>
        <v>Your City, State ZIP</v>
      </c>
      <c r="L5" s="47"/>
      <c r="M5" s="13"/>
      <c r="N5" s="13"/>
      <c r="O5" s="13"/>
      <c r="P5" s="13"/>
    </row>
    <row r="6" spans="1:16">
      <c r="A6" s="13"/>
      <c r="B6" s="37" t="str">
        <f>oknCompanyContact</f>
        <v>Contact number, Email</v>
      </c>
      <c r="L6" s="38"/>
      <c r="M6" s="13"/>
      <c r="N6" s="13"/>
      <c r="O6" s="13"/>
      <c r="P6" s="13"/>
    </row>
    <row r="7" spans="1:16" ht="21" customHeight="1">
      <c r="A7" s="13"/>
      <c r="B7" s="54" t="s">
        <v>38</v>
      </c>
      <c r="J7" s="48"/>
      <c r="K7" s="39"/>
      <c r="L7" s="38"/>
      <c r="M7" s="13"/>
      <c r="N7" s="13"/>
      <c r="O7" s="13"/>
      <c r="P7" s="13"/>
    </row>
    <row r="8" spans="1:16" ht="13.5" customHeight="1">
      <c r="A8" s="13"/>
      <c r="B8" s="3" t="s">
        <v>34</v>
      </c>
      <c r="C8" s="43"/>
      <c r="L8" s="13"/>
      <c r="M8" s="13"/>
      <c r="N8" s="13"/>
      <c r="O8" s="13"/>
      <c r="P8" s="13"/>
    </row>
    <row r="9" spans="1:16">
      <c r="A9" s="13"/>
      <c r="B9" s="3" t="s">
        <v>37</v>
      </c>
      <c r="C9" s="43"/>
      <c r="D9" s="1"/>
      <c r="F9" s="1"/>
      <c r="J9" s="49"/>
      <c r="K9" s="49"/>
      <c r="L9" s="49"/>
      <c r="M9" s="13"/>
      <c r="N9" s="13"/>
      <c r="O9" s="13"/>
      <c r="P9" s="13"/>
    </row>
    <row r="10" spans="1:16" ht="4.5" customHeight="1">
      <c r="A10" s="13"/>
      <c r="M10" s="13"/>
      <c r="N10" s="13"/>
      <c r="O10" s="13"/>
      <c r="P10" s="13"/>
    </row>
    <row r="11" spans="1:16" s="7" customFormat="1" ht="15.75" customHeight="1">
      <c r="A11" s="5"/>
      <c r="B11" s="19" t="s">
        <v>60</v>
      </c>
      <c r="C11" s="15" t="s">
        <v>33</v>
      </c>
      <c r="D11" s="14" t="s">
        <v>39</v>
      </c>
      <c r="E11" s="19" t="s">
        <v>61</v>
      </c>
      <c r="F11" s="19" t="s">
        <v>14</v>
      </c>
      <c r="G11" s="24" t="s">
        <v>13</v>
      </c>
      <c r="H11" s="6" t="s">
        <v>62</v>
      </c>
      <c r="I11" s="24" t="s">
        <v>63</v>
      </c>
      <c r="P11" s="5"/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2" customWidth="1"/>
    <col min="3" max="3" width="33.140625" style="33" customWidth="1"/>
    <col min="4" max="4" width="10" style="27" customWidth="1"/>
    <col min="5" max="5" width="10.85546875" style="27" customWidth="1"/>
    <col min="6" max="6" width="9" style="27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0"/>
      <c r="C1" s="30"/>
      <c r="D1" s="25"/>
      <c r="E1" s="25"/>
      <c r="F1" s="25"/>
      <c r="G1" s="8"/>
      <c r="H1" s="8"/>
    </row>
    <row r="2" spans="1:8" s="13" customFormat="1" ht="3.75" customHeight="1">
      <c r="B2" s="61"/>
      <c r="C2" s="31"/>
      <c r="D2" s="26"/>
      <c r="E2" s="26"/>
      <c r="F2" s="26"/>
      <c r="G2" s="9"/>
      <c r="H2" s="9"/>
    </row>
    <row r="3" spans="1:8" ht="33" customHeight="1">
      <c r="A3" s="13"/>
      <c r="B3" s="58" t="str">
        <f>oknCompanyName</f>
        <v>Your Name (Company Name)</v>
      </c>
      <c r="C3" s="32"/>
      <c r="D3" s="56"/>
      <c r="E3" s="56"/>
    </row>
    <row r="4" spans="1:8">
      <c r="A4" s="13"/>
      <c r="B4" s="37" t="str">
        <f>oknCompanyAddress</f>
        <v>Your Address 1</v>
      </c>
      <c r="D4" s="56"/>
      <c r="E4" s="56"/>
    </row>
    <row r="5" spans="1:8">
      <c r="A5" s="13"/>
      <c r="B5" s="37" t="str">
        <f>oknCompanyCityStateZip</f>
        <v>Your City, State ZIP</v>
      </c>
      <c r="D5" s="56"/>
      <c r="E5" s="56"/>
    </row>
    <row r="6" spans="1:8">
      <c r="A6" s="13"/>
      <c r="B6" s="37" t="str">
        <f>oknCompanyContact</f>
        <v>Contact number, Email</v>
      </c>
      <c r="D6" s="56"/>
      <c r="E6" s="56"/>
    </row>
    <row r="7" spans="1:8" ht="27.75" customHeight="1">
      <c r="A7" s="13"/>
    </row>
    <row r="8" spans="1:8" ht="15.75" customHeight="1">
      <c r="A8" s="13"/>
      <c r="B8" s="63" t="s">
        <v>0</v>
      </c>
    </row>
    <row r="9" spans="1:8" ht="15.75" customHeight="1">
      <c r="A9" s="13"/>
      <c r="B9" s="20" t="s">
        <v>48</v>
      </c>
      <c r="C9" s="37"/>
      <c r="F9" s="240" t="s">
        <v>85</v>
      </c>
      <c r="G9" s="241"/>
      <c r="H9" s="64">
        <v>0</v>
      </c>
    </row>
    <row r="10" spans="1:8" ht="15.75" customHeight="1">
      <c r="A10" s="13"/>
      <c r="B10" s="20" t="s">
        <v>49</v>
      </c>
      <c r="C10" s="37"/>
      <c r="F10" s="242" t="s">
        <v>86</v>
      </c>
      <c r="G10" s="243"/>
      <c r="H10" s="66">
        <v>0</v>
      </c>
    </row>
    <row r="11" spans="1:8" ht="15.75" customHeight="1">
      <c r="B11" s="20" t="s">
        <v>50</v>
      </c>
      <c r="C11" s="67"/>
      <c r="F11" s="68"/>
      <c r="G11" s="69"/>
    </row>
    <row r="12" spans="1:8" ht="15.75" customHeight="1">
      <c r="B12" s="20" t="s">
        <v>51</v>
      </c>
      <c r="C12" s="37"/>
      <c r="F12" s="240" t="s">
        <v>87</v>
      </c>
      <c r="G12" s="241"/>
      <c r="H12" s="64">
        <v>0</v>
      </c>
    </row>
    <row r="13" spans="1:8" ht="15.75" customHeight="1">
      <c r="B13" s="20" t="s">
        <v>53</v>
      </c>
      <c r="C13" s="37"/>
      <c r="F13" s="65" t="s">
        <v>88</v>
      </c>
      <c r="G13" s="70"/>
      <c r="H13" s="66">
        <v>0</v>
      </c>
    </row>
    <row r="14" spans="1:8" ht="15.75" customHeight="1">
      <c r="B14" s="20" t="s">
        <v>52</v>
      </c>
      <c r="C14" s="37"/>
    </row>
    <row r="15" spans="1:8" ht="3" customHeight="1"/>
    <row r="16" spans="1:8" ht="15.75" customHeight="1">
      <c r="B16" s="71" t="s">
        <v>75</v>
      </c>
    </row>
    <row r="17" spans="2:8" ht="15.75" customHeight="1">
      <c r="B17" s="20" t="s">
        <v>35</v>
      </c>
      <c r="C17" s="57"/>
    </row>
    <row r="18" spans="2:8" ht="15.75" customHeight="1">
      <c r="B18" s="20" t="s">
        <v>36</v>
      </c>
      <c r="C18" s="57"/>
    </row>
    <row r="19" spans="2:8" ht="12" customHeight="1"/>
    <row r="20" spans="2:8" ht="15.75" customHeight="1">
      <c r="B20" s="15" t="s">
        <v>89</v>
      </c>
      <c r="C20" s="15" t="s">
        <v>90</v>
      </c>
      <c r="D20" s="15" t="s">
        <v>91</v>
      </c>
      <c r="E20" s="15" t="s">
        <v>92</v>
      </c>
      <c r="F20" s="15" t="s">
        <v>93</v>
      </c>
      <c r="G20" s="6" t="s">
        <v>94</v>
      </c>
      <c r="H20" s="6" t="s">
        <v>95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9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37" customWidth="1"/>
    <col min="3" max="3" width="12.140625" style="33" customWidth="1"/>
    <col min="4" max="4" width="8.140625" style="42" customWidth="1"/>
    <col min="5" max="5" width="10.5703125" style="42" customWidth="1"/>
    <col min="6" max="6" width="11.85546875" style="23" customWidth="1"/>
    <col min="7" max="8" width="10.85546875" style="23" hidden="1" customWidth="1"/>
    <col min="9" max="9" width="9.5703125" style="23" hidden="1" customWidth="1"/>
    <col min="10" max="10" width="11.42578125" style="23" customWidth="1"/>
    <col min="11" max="11" width="12.5703125" style="23" customWidth="1"/>
    <col min="12" max="12" width="11.7109375" style="23" hidden="1" customWidth="1"/>
    <col min="13" max="13" width="12.7109375" style="23" customWidth="1"/>
    <col min="14" max="14" width="9.42578125" style="42" hidden="1" customWidth="1"/>
    <col min="15" max="15" width="11.42578125" style="1" customWidth="1"/>
    <col min="16" max="16384" width="9.140625" style="1"/>
  </cols>
  <sheetData>
    <row r="1" spans="1:17" s="12" customFormat="1" ht="50.25" customHeight="1">
      <c r="B1" s="35"/>
      <c r="C1" s="30"/>
      <c r="D1" s="40"/>
      <c r="E1" s="40"/>
      <c r="F1" s="21"/>
      <c r="G1" s="21"/>
      <c r="H1" s="21"/>
      <c r="I1" s="21"/>
      <c r="J1" s="21"/>
      <c r="K1" s="21"/>
      <c r="L1" s="21"/>
      <c r="M1" s="21"/>
      <c r="N1" s="40"/>
    </row>
    <row r="2" spans="1:17" s="13" customFormat="1" ht="3.75" customHeight="1">
      <c r="B2" s="36"/>
      <c r="C2" s="31"/>
      <c r="D2" s="41"/>
      <c r="E2" s="41"/>
      <c r="F2" s="22"/>
      <c r="G2" s="22"/>
      <c r="H2" s="22"/>
      <c r="I2" s="22"/>
      <c r="J2" s="22"/>
      <c r="K2" s="22"/>
      <c r="L2" s="22"/>
      <c r="M2" s="22"/>
      <c r="N2" s="41"/>
    </row>
    <row r="3" spans="1:17" ht="33" customHeight="1">
      <c r="A3" s="13"/>
      <c r="B3" s="182" t="str">
        <f>oknCompanyName</f>
        <v>Your Name (Company Name)</v>
      </c>
      <c r="C3" s="32"/>
      <c r="J3" s="50"/>
      <c r="M3" s="52"/>
      <c r="N3" s="41"/>
      <c r="O3" s="13"/>
      <c r="P3" s="13"/>
      <c r="Q3" s="13"/>
    </row>
    <row r="4" spans="1:17">
      <c r="A4" s="13"/>
      <c r="B4" s="37" t="str">
        <f>oknCompanyAddress</f>
        <v>Your Address 1</v>
      </c>
      <c r="M4" s="22"/>
      <c r="N4" s="41"/>
      <c r="O4" s="13"/>
      <c r="P4" s="13"/>
      <c r="Q4" s="13"/>
    </row>
    <row r="5" spans="1:17">
      <c r="A5" s="13"/>
      <c r="B5" s="37" t="str">
        <f>oknCompanyCityStateZip</f>
        <v>Your City, State ZIP</v>
      </c>
      <c r="M5" s="53"/>
      <c r="N5" s="41"/>
      <c r="O5" s="13"/>
      <c r="P5" s="13"/>
      <c r="Q5" s="13"/>
    </row>
    <row r="6" spans="1:17">
      <c r="A6" s="13"/>
      <c r="B6" s="37" t="str">
        <f>oknCompanyContact</f>
        <v>Contact number, Email</v>
      </c>
      <c r="M6" s="22"/>
      <c r="N6" s="41"/>
      <c r="O6" s="13"/>
      <c r="P6" s="13"/>
      <c r="Q6" s="13"/>
    </row>
    <row r="7" spans="1:17" ht="12.75" customHeight="1">
      <c r="A7" s="13"/>
      <c r="K7" s="51"/>
      <c r="M7" s="22"/>
      <c r="N7" s="41"/>
      <c r="O7" s="13"/>
      <c r="P7" s="13"/>
      <c r="Q7" s="13"/>
    </row>
    <row r="8" spans="1:17" ht="12.75" customHeight="1">
      <c r="A8" s="13"/>
      <c r="B8" s="54" t="s">
        <v>38</v>
      </c>
      <c r="M8" s="22"/>
      <c r="N8" s="41"/>
      <c r="O8" s="13"/>
      <c r="P8" s="13"/>
      <c r="Q8" s="13"/>
    </row>
    <row r="9" spans="1:17" ht="12.75" customHeight="1">
      <c r="A9" s="13"/>
      <c r="B9" s="3" t="s">
        <v>34</v>
      </c>
      <c r="C9" s="43"/>
      <c r="M9" s="22"/>
      <c r="N9" s="41"/>
      <c r="O9" s="13"/>
      <c r="P9" s="13"/>
      <c r="Q9" s="13"/>
    </row>
    <row r="10" spans="1:17" ht="12.75" customHeight="1">
      <c r="A10" s="13"/>
      <c r="B10" s="3" t="s">
        <v>37</v>
      </c>
      <c r="C10" s="43"/>
      <c r="M10" s="22"/>
      <c r="N10" s="41"/>
      <c r="O10" s="13"/>
      <c r="P10" s="13"/>
      <c r="Q10" s="13"/>
    </row>
    <row r="11" spans="1:17" ht="12.75" customHeight="1">
      <c r="A11" s="13"/>
      <c r="N11" s="41"/>
      <c r="O11" s="13"/>
      <c r="P11" s="13"/>
      <c r="Q11" s="13"/>
    </row>
    <row r="12" spans="1:17" ht="3" customHeight="1"/>
    <row r="13" spans="1:17" s="7" customFormat="1" ht="15.75" customHeight="1">
      <c r="A13" s="5"/>
      <c r="B13" s="19" t="s">
        <v>47</v>
      </c>
      <c r="C13" s="15" t="s">
        <v>33</v>
      </c>
      <c r="D13" s="19" t="s">
        <v>46</v>
      </c>
      <c r="E13" s="19" t="s">
        <v>39</v>
      </c>
      <c r="F13" s="24" t="s">
        <v>54</v>
      </c>
      <c r="G13" s="24" t="e">
        <f>oknTax1Name</f>
        <v>#REF!</v>
      </c>
      <c r="H13" s="24" t="e">
        <f>oknTax2Name</f>
        <v>#REF!</v>
      </c>
      <c r="I13" s="24" t="s">
        <v>41</v>
      </c>
      <c r="J13" s="24" t="s">
        <v>42</v>
      </c>
      <c r="K13" s="24" t="s">
        <v>43</v>
      </c>
      <c r="L13" s="24" t="s">
        <v>40</v>
      </c>
      <c r="M13" s="24" t="s">
        <v>44</v>
      </c>
      <c r="N13" s="19" t="s">
        <v>45</v>
      </c>
      <c r="Q13" s="5"/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37" customWidth="1"/>
    <col min="3" max="3" width="12.5703125" style="33" customWidth="1"/>
    <col min="4" max="4" width="10.5703125" style="42" customWidth="1"/>
    <col min="5" max="5" width="19.5703125" style="37" customWidth="1"/>
    <col min="6" max="6" width="11.7109375" style="37" hidden="1" customWidth="1"/>
    <col min="7" max="7" width="12.7109375" style="23" customWidth="1"/>
    <col min="8" max="8" width="12.7109375" style="23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5"/>
      <c r="C1" s="30"/>
      <c r="D1" s="40"/>
      <c r="E1" s="35"/>
      <c r="F1" s="35"/>
      <c r="G1" s="21"/>
      <c r="H1" s="21"/>
      <c r="I1" s="55"/>
    </row>
    <row r="2" spans="1:12" s="13" customFormat="1" ht="3.75" customHeight="1">
      <c r="B2" s="36"/>
      <c r="C2" s="31"/>
      <c r="D2" s="41"/>
      <c r="E2" s="36"/>
      <c r="F2" s="36"/>
      <c r="G2" s="22"/>
      <c r="H2" s="22"/>
      <c r="I2" s="5"/>
    </row>
    <row r="3" spans="1:12" ht="33" customHeight="1">
      <c r="A3" s="13"/>
      <c r="B3" s="182" t="str">
        <f>oknCompanyName</f>
        <v>Your Name (Company Name)</v>
      </c>
      <c r="C3" s="32"/>
      <c r="G3" s="52"/>
      <c r="H3" s="52"/>
      <c r="I3" s="5"/>
      <c r="J3" s="13"/>
      <c r="K3" s="13"/>
      <c r="L3" s="13"/>
    </row>
    <row r="4" spans="1:12">
      <c r="A4" s="13"/>
      <c r="B4" s="37" t="str">
        <f>oknCompanyAddress</f>
        <v>Your Address 1</v>
      </c>
      <c r="G4" s="22"/>
      <c r="H4" s="22"/>
      <c r="I4" s="5"/>
      <c r="J4" s="13"/>
      <c r="K4" s="13"/>
      <c r="L4" s="13"/>
    </row>
    <row r="5" spans="1:12">
      <c r="A5" s="13"/>
      <c r="B5" s="37" t="str">
        <f>oknCompanyCityStateZip</f>
        <v>Your City, State ZIP</v>
      </c>
      <c r="G5" s="53"/>
      <c r="H5" s="53"/>
      <c r="I5" s="5"/>
      <c r="J5" s="13"/>
      <c r="K5" s="13"/>
      <c r="L5" s="13"/>
    </row>
    <row r="6" spans="1:12">
      <c r="A6" s="13"/>
      <c r="B6" s="37" t="str">
        <f>oknCompanyContact</f>
        <v>Contact number, Email</v>
      </c>
      <c r="G6" s="22"/>
      <c r="H6" s="22"/>
      <c r="I6" s="5"/>
      <c r="J6" s="13"/>
      <c r="K6" s="13"/>
      <c r="L6" s="13"/>
    </row>
    <row r="7" spans="1:12" ht="12.75" customHeight="1">
      <c r="A7" s="13"/>
      <c r="E7" s="183"/>
      <c r="G7" s="22"/>
      <c r="H7" s="22"/>
      <c r="I7" s="5"/>
      <c r="J7" s="13"/>
      <c r="K7" s="13"/>
      <c r="L7" s="13"/>
    </row>
    <row r="8" spans="1:12" ht="12.75" customHeight="1">
      <c r="A8" s="13"/>
      <c r="B8" s="54" t="s">
        <v>38</v>
      </c>
      <c r="G8" s="22"/>
      <c r="H8" s="22"/>
      <c r="I8" s="5"/>
      <c r="J8" s="13"/>
      <c r="K8" s="13"/>
      <c r="L8" s="13"/>
    </row>
    <row r="9" spans="1:12" ht="12.75" customHeight="1">
      <c r="A9" s="13"/>
      <c r="B9" s="3" t="s">
        <v>34</v>
      </c>
      <c r="C9" s="43"/>
      <c r="G9" s="22"/>
      <c r="H9" s="22"/>
      <c r="I9" s="5"/>
      <c r="J9" s="13"/>
      <c r="K9" s="13"/>
      <c r="L9" s="13"/>
    </row>
    <row r="10" spans="1:12" ht="12.75" customHeight="1">
      <c r="A10" s="13"/>
      <c r="B10" s="3" t="s">
        <v>37</v>
      </c>
      <c r="C10" s="43"/>
      <c r="G10" s="22"/>
      <c r="H10" s="22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76</v>
      </c>
      <c r="C13" s="15" t="s">
        <v>33</v>
      </c>
      <c r="D13" s="19" t="s">
        <v>39</v>
      </c>
      <c r="E13" s="19" t="s">
        <v>77</v>
      </c>
      <c r="F13" s="19" t="s">
        <v>78</v>
      </c>
      <c r="G13" s="24" t="s">
        <v>79</v>
      </c>
      <c r="H13" s="24" t="s">
        <v>84</v>
      </c>
      <c r="I13" s="14" t="s">
        <v>57</v>
      </c>
      <c r="J13" s="14" t="s">
        <v>80</v>
      </c>
      <c r="L13" s="5"/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35" customWidth="1"/>
    <col min="2" max="2" width="76" style="135" customWidth="1"/>
    <col min="3" max="256" width="9.140625" style="128"/>
    <col min="257" max="257" width="3" style="128" customWidth="1"/>
    <col min="258" max="258" width="76" style="128" customWidth="1"/>
    <col min="259" max="512" width="9.140625" style="128"/>
    <col min="513" max="513" width="3" style="128" customWidth="1"/>
    <col min="514" max="514" width="76" style="128" customWidth="1"/>
    <col min="515" max="768" width="9.140625" style="128"/>
    <col min="769" max="769" width="3" style="128" customWidth="1"/>
    <col min="770" max="770" width="76" style="128" customWidth="1"/>
    <col min="771" max="1024" width="9.140625" style="128"/>
    <col min="1025" max="1025" width="3" style="128" customWidth="1"/>
    <col min="1026" max="1026" width="76" style="128" customWidth="1"/>
    <col min="1027" max="1280" width="9.140625" style="128"/>
    <col min="1281" max="1281" width="3" style="128" customWidth="1"/>
    <col min="1282" max="1282" width="76" style="128" customWidth="1"/>
    <col min="1283" max="1536" width="9.140625" style="128"/>
    <col min="1537" max="1537" width="3" style="128" customWidth="1"/>
    <col min="1538" max="1538" width="76" style="128" customWidth="1"/>
    <col min="1539" max="1792" width="9.140625" style="128"/>
    <col min="1793" max="1793" width="3" style="128" customWidth="1"/>
    <col min="1794" max="1794" width="76" style="128" customWidth="1"/>
    <col min="1795" max="2048" width="9.140625" style="128"/>
    <col min="2049" max="2049" width="3" style="128" customWidth="1"/>
    <col min="2050" max="2050" width="76" style="128" customWidth="1"/>
    <col min="2051" max="2304" width="9.140625" style="128"/>
    <col min="2305" max="2305" width="3" style="128" customWidth="1"/>
    <col min="2306" max="2306" width="76" style="128" customWidth="1"/>
    <col min="2307" max="2560" width="9.140625" style="128"/>
    <col min="2561" max="2561" width="3" style="128" customWidth="1"/>
    <col min="2562" max="2562" width="76" style="128" customWidth="1"/>
    <col min="2563" max="2816" width="9.140625" style="128"/>
    <col min="2817" max="2817" width="3" style="128" customWidth="1"/>
    <col min="2818" max="2818" width="76" style="128" customWidth="1"/>
    <col min="2819" max="3072" width="9.140625" style="128"/>
    <col min="3073" max="3073" width="3" style="128" customWidth="1"/>
    <col min="3074" max="3074" width="76" style="128" customWidth="1"/>
    <col min="3075" max="3328" width="9.140625" style="128"/>
    <col min="3329" max="3329" width="3" style="128" customWidth="1"/>
    <col min="3330" max="3330" width="76" style="128" customWidth="1"/>
    <col min="3331" max="3584" width="9.140625" style="128"/>
    <col min="3585" max="3585" width="3" style="128" customWidth="1"/>
    <col min="3586" max="3586" width="76" style="128" customWidth="1"/>
    <col min="3587" max="3840" width="9.140625" style="128"/>
    <col min="3841" max="3841" width="3" style="128" customWidth="1"/>
    <col min="3842" max="3842" width="76" style="128" customWidth="1"/>
    <col min="3843" max="4096" width="9.140625" style="128"/>
    <col min="4097" max="4097" width="3" style="128" customWidth="1"/>
    <col min="4098" max="4098" width="76" style="128" customWidth="1"/>
    <col min="4099" max="4352" width="9.140625" style="128"/>
    <col min="4353" max="4353" width="3" style="128" customWidth="1"/>
    <col min="4354" max="4354" width="76" style="128" customWidth="1"/>
    <col min="4355" max="4608" width="9.140625" style="128"/>
    <col min="4609" max="4609" width="3" style="128" customWidth="1"/>
    <col min="4610" max="4610" width="76" style="128" customWidth="1"/>
    <col min="4611" max="4864" width="9.140625" style="128"/>
    <col min="4865" max="4865" width="3" style="128" customWidth="1"/>
    <col min="4866" max="4866" width="76" style="128" customWidth="1"/>
    <col min="4867" max="5120" width="9.140625" style="128"/>
    <col min="5121" max="5121" width="3" style="128" customWidth="1"/>
    <col min="5122" max="5122" width="76" style="128" customWidth="1"/>
    <col min="5123" max="5376" width="9.140625" style="128"/>
    <col min="5377" max="5377" width="3" style="128" customWidth="1"/>
    <col min="5378" max="5378" width="76" style="128" customWidth="1"/>
    <col min="5379" max="5632" width="9.140625" style="128"/>
    <col min="5633" max="5633" width="3" style="128" customWidth="1"/>
    <col min="5634" max="5634" width="76" style="128" customWidth="1"/>
    <col min="5635" max="5888" width="9.140625" style="128"/>
    <col min="5889" max="5889" width="3" style="128" customWidth="1"/>
    <col min="5890" max="5890" width="76" style="128" customWidth="1"/>
    <col min="5891" max="6144" width="9.140625" style="128"/>
    <col min="6145" max="6145" width="3" style="128" customWidth="1"/>
    <col min="6146" max="6146" width="76" style="128" customWidth="1"/>
    <col min="6147" max="6400" width="9.140625" style="128"/>
    <col min="6401" max="6401" width="3" style="128" customWidth="1"/>
    <col min="6402" max="6402" width="76" style="128" customWidth="1"/>
    <col min="6403" max="6656" width="9.140625" style="128"/>
    <col min="6657" max="6657" width="3" style="128" customWidth="1"/>
    <col min="6658" max="6658" width="76" style="128" customWidth="1"/>
    <col min="6659" max="6912" width="9.140625" style="128"/>
    <col min="6913" max="6913" width="3" style="128" customWidth="1"/>
    <col min="6914" max="6914" width="76" style="128" customWidth="1"/>
    <col min="6915" max="7168" width="9.140625" style="128"/>
    <col min="7169" max="7169" width="3" style="128" customWidth="1"/>
    <col min="7170" max="7170" width="76" style="128" customWidth="1"/>
    <col min="7171" max="7424" width="9.140625" style="128"/>
    <col min="7425" max="7425" width="3" style="128" customWidth="1"/>
    <col min="7426" max="7426" width="76" style="128" customWidth="1"/>
    <col min="7427" max="7680" width="9.140625" style="128"/>
    <col min="7681" max="7681" width="3" style="128" customWidth="1"/>
    <col min="7682" max="7682" width="76" style="128" customWidth="1"/>
    <col min="7683" max="7936" width="9.140625" style="128"/>
    <col min="7937" max="7937" width="3" style="128" customWidth="1"/>
    <col min="7938" max="7938" width="76" style="128" customWidth="1"/>
    <col min="7939" max="8192" width="9.140625" style="128"/>
    <col min="8193" max="8193" width="3" style="128" customWidth="1"/>
    <col min="8194" max="8194" width="76" style="128" customWidth="1"/>
    <col min="8195" max="8448" width="9.140625" style="128"/>
    <col min="8449" max="8449" width="3" style="128" customWidth="1"/>
    <col min="8450" max="8450" width="76" style="128" customWidth="1"/>
    <col min="8451" max="8704" width="9.140625" style="128"/>
    <col min="8705" max="8705" width="3" style="128" customWidth="1"/>
    <col min="8706" max="8706" width="76" style="128" customWidth="1"/>
    <col min="8707" max="8960" width="9.140625" style="128"/>
    <col min="8961" max="8961" width="3" style="128" customWidth="1"/>
    <col min="8962" max="8962" width="76" style="128" customWidth="1"/>
    <col min="8963" max="9216" width="9.140625" style="128"/>
    <col min="9217" max="9217" width="3" style="128" customWidth="1"/>
    <col min="9218" max="9218" width="76" style="128" customWidth="1"/>
    <col min="9219" max="9472" width="9.140625" style="128"/>
    <col min="9473" max="9473" width="3" style="128" customWidth="1"/>
    <col min="9474" max="9474" width="76" style="128" customWidth="1"/>
    <col min="9475" max="9728" width="9.140625" style="128"/>
    <col min="9729" max="9729" width="3" style="128" customWidth="1"/>
    <col min="9730" max="9730" width="76" style="128" customWidth="1"/>
    <col min="9731" max="9984" width="9.140625" style="128"/>
    <col min="9985" max="9985" width="3" style="128" customWidth="1"/>
    <col min="9986" max="9986" width="76" style="128" customWidth="1"/>
    <col min="9987" max="10240" width="9.140625" style="128"/>
    <col min="10241" max="10241" width="3" style="128" customWidth="1"/>
    <col min="10242" max="10242" width="76" style="128" customWidth="1"/>
    <col min="10243" max="10496" width="9.140625" style="128"/>
    <col min="10497" max="10497" width="3" style="128" customWidth="1"/>
    <col min="10498" max="10498" width="76" style="128" customWidth="1"/>
    <col min="10499" max="10752" width="9.140625" style="128"/>
    <col min="10753" max="10753" width="3" style="128" customWidth="1"/>
    <col min="10754" max="10754" width="76" style="128" customWidth="1"/>
    <col min="10755" max="11008" width="9.140625" style="128"/>
    <col min="11009" max="11009" width="3" style="128" customWidth="1"/>
    <col min="11010" max="11010" width="76" style="128" customWidth="1"/>
    <col min="11011" max="11264" width="9.140625" style="128"/>
    <col min="11265" max="11265" width="3" style="128" customWidth="1"/>
    <col min="11266" max="11266" width="76" style="128" customWidth="1"/>
    <col min="11267" max="11520" width="9.140625" style="128"/>
    <col min="11521" max="11521" width="3" style="128" customWidth="1"/>
    <col min="11522" max="11522" width="76" style="128" customWidth="1"/>
    <col min="11523" max="11776" width="9.140625" style="128"/>
    <col min="11777" max="11777" width="3" style="128" customWidth="1"/>
    <col min="11778" max="11778" width="76" style="128" customWidth="1"/>
    <col min="11779" max="12032" width="9.140625" style="128"/>
    <col min="12033" max="12033" width="3" style="128" customWidth="1"/>
    <col min="12034" max="12034" width="76" style="128" customWidth="1"/>
    <col min="12035" max="12288" width="9.140625" style="128"/>
    <col min="12289" max="12289" width="3" style="128" customWidth="1"/>
    <col min="12290" max="12290" width="76" style="128" customWidth="1"/>
    <col min="12291" max="12544" width="9.140625" style="128"/>
    <col min="12545" max="12545" width="3" style="128" customWidth="1"/>
    <col min="12546" max="12546" width="76" style="128" customWidth="1"/>
    <col min="12547" max="12800" width="9.140625" style="128"/>
    <col min="12801" max="12801" width="3" style="128" customWidth="1"/>
    <col min="12802" max="12802" width="76" style="128" customWidth="1"/>
    <col min="12803" max="13056" width="9.140625" style="128"/>
    <col min="13057" max="13057" width="3" style="128" customWidth="1"/>
    <col min="13058" max="13058" width="76" style="128" customWidth="1"/>
    <col min="13059" max="13312" width="9.140625" style="128"/>
    <col min="13313" max="13313" width="3" style="128" customWidth="1"/>
    <col min="13314" max="13314" width="76" style="128" customWidth="1"/>
    <col min="13315" max="13568" width="9.140625" style="128"/>
    <col min="13569" max="13569" width="3" style="128" customWidth="1"/>
    <col min="13570" max="13570" width="76" style="128" customWidth="1"/>
    <col min="13571" max="13824" width="9.140625" style="128"/>
    <col min="13825" max="13825" width="3" style="128" customWidth="1"/>
    <col min="13826" max="13826" width="76" style="128" customWidth="1"/>
    <col min="13827" max="14080" width="9.140625" style="128"/>
    <col min="14081" max="14081" width="3" style="128" customWidth="1"/>
    <col min="14082" max="14082" width="76" style="128" customWidth="1"/>
    <col min="14083" max="14336" width="9.140625" style="128"/>
    <col min="14337" max="14337" width="3" style="128" customWidth="1"/>
    <col min="14338" max="14338" width="76" style="128" customWidth="1"/>
    <col min="14339" max="14592" width="9.140625" style="128"/>
    <col min="14593" max="14593" width="3" style="128" customWidth="1"/>
    <col min="14594" max="14594" width="76" style="128" customWidth="1"/>
    <col min="14595" max="14848" width="9.140625" style="128"/>
    <col min="14849" max="14849" width="3" style="128" customWidth="1"/>
    <col min="14850" max="14850" width="76" style="128" customWidth="1"/>
    <col min="14851" max="15104" width="9.140625" style="128"/>
    <col min="15105" max="15105" width="3" style="128" customWidth="1"/>
    <col min="15106" max="15106" width="76" style="128" customWidth="1"/>
    <col min="15107" max="15360" width="9.140625" style="128"/>
    <col min="15361" max="15361" width="3" style="128" customWidth="1"/>
    <col min="15362" max="15362" width="76" style="128" customWidth="1"/>
    <col min="15363" max="15616" width="9.140625" style="128"/>
    <col min="15617" max="15617" width="3" style="128" customWidth="1"/>
    <col min="15618" max="15618" width="76" style="128" customWidth="1"/>
    <col min="15619" max="15872" width="9.140625" style="128"/>
    <col min="15873" max="15873" width="3" style="128" customWidth="1"/>
    <col min="15874" max="15874" width="76" style="128" customWidth="1"/>
    <col min="15875" max="16128" width="9.140625" style="128"/>
    <col min="16129" max="16129" width="3" style="128" customWidth="1"/>
    <col min="16130" max="16130" width="76" style="128" customWidth="1"/>
    <col min="16131" max="16384" width="9.140625" style="128"/>
  </cols>
  <sheetData>
    <row r="1" spans="1:3" ht="32.1" customHeight="1">
      <c r="A1" s="125"/>
      <c r="B1" s="126" t="s">
        <v>154</v>
      </c>
      <c r="C1" s="127"/>
    </row>
    <row r="2" spans="1:3" ht="16.5">
      <c r="A2" s="125"/>
      <c r="B2" s="129"/>
      <c r="C2" s="127"/>
    </row>
    <row r="3" spans="1:3" ht="16.5">
      <c r="A3" s="125"/>
      <c r="B3" s="130" t="s">
        <v>129</v>
      </c>
      <c r="C3" s="127"/>
    </row>
    <row r="4" spans="1:3">
      <c r="A4" s="125"/>
      <c r="B4" s="136" t="s">
        <v>130</v>
      </c>
      <c r="C4" s="127"/>
    </row>
    <row r="5" spans="1:3" ht="16.5">
      <c r="A5" s="125"/>
      <c r="B5" s="131"/>
      <c r="C5" s="127"/>
    </row>
    <row r="6" spans="1:3" ht="16.5">
      <c r="A6" s="125"/>
      <c r="B6" s="132" t="s">
        <v>139</v>
      </c>
      <c r="C6" s="127"/>
    </row>
    <row r="7" spans="1:3" ht="16.5">
      <c r="A7" s="125"/>
      <c r="B7" s="131"/>
      <c r="C7" s="127"/>
    </row>
    <row r="8" spans="1:3" ht="46.5">
      <c r="A8" s="125"/>
      <c r="B8" s="131" t="s">
        <v>131</v>
      </c>
      <c r="C8" s="127"/>
    </row>
    <row r="9" spans="1:3" ht="16.5">
      <c r="A9" s="125"/>
      <c r="B9" s="131"/>
      <c r="C9" s="127"/>
    </row>
    <row r="10" spans="1:3" ht="31.5">
      <c r="A10" s="125"/>
      <c r="B10" s="131" t="s">
        <v>132</v>
      </c>
      <c r="C10" s="127"/>
    </row>
    <row r="11" spans="1:3" ht="16.5">
      <c r="A11" s="125"/>
      <c r="B11" s="131"/>
      <c r="C11" s="127"/>
    </row>
    <row r="12" spans="1:3" ht="31.5">
      <c r="A12" s="125"/>
      <c r="B12" s="131" t="s">
        <v>133</v>
      </c>
      <c r="C12" s="127"/>
    </row>
    <row r="13" spans="1:3" ht="16.5">
      <c r="A13" s="125"/>
      <c r="B13" s="131"/>
      <c r="C13" s="127"/>
    </row>
    <row r="14" spans="1:3">
      <c r="A14" s="125"/>
      <c r="B14" s="133" t="s">
        <v>134</v>
      </c>
      <c r="C14" s="127"/>
    </row>
    <row r="15" spans="1:3" ht="17.25">
      <c r="A15" s="125"/>
      <c r="B15" s="181" t="s">
        <v>135</v>
      </c>
      <c r="C15" s="127"/>
    </row>
    <row r="16" spans="1:3" ht="16.5">
      <c r="A16" s="125"/>
      <c r="B16" s="134"/>
      <c r="C16" s="127"/>
    </row>
    <row r="17" spans="1:3" ht="32.25">
      <c r="A17" s="125"/>
      <c r="B17" s="131" t="s">
        <v>136</v>
      </c>
      <c r="C17" s="127"/>
    </row>
    <row r="18" spans="1:3">
      <c r="A18" s="125"/>
      <c r="B18" s="125"/>
      <c r="C18" s="127"/>
    </row>
    <row r="19" spans="1:3">
      <c r="A19" s="125"/>
      <c r="B19" s="125"/>
      <c r="C19" s="127"/>
    </row>
    <row r="20" spans="1:3">
      <c r="A20" s="125"/>
      <c r="B20" s="125"/>
      <c r="C20" s="127"/>
    </row>
    <row r="21" spans="1:3">
      <c r="A21" s="125"/>
      <c r="B21" s="125"/>
      <c r="C21" s="127"/>
    </row>
    <row r="22" spans="1:3">
      <c r="A22" s="125"/>
      <c r="B22" s="125"/>
      <c r="C22" s="127"/>
    </row>
    <row r="23" spans="1:3">
      <c r="A23" s="125"/>
      <c r="B23" s="125"/>
      <c r="C23" s="127"/>
    </row>
    <row r="24" spans="1:3">
      <c r="A24" s="125"/>
      <c r="B24" s="125"/>
      <c r="C24" s="127"/>
    </row>
    <row r="25" spans="1:3">
      <c r="A25" s="125"/>
      <c r="B25" s="125"/>
      <c r="C25" s="127"/>
    </row>
    <row r="26" spans="1:3">
      <c r="A26" s="125"/>
      <c r="B26" s="125"/>
      <c r="C26" s="127"/>
    </row>
    <row r="27" spans="1:3">
      <c r="A27" s="125"/>
      <c r="B27" s="125"/>
      <c r="C27" s="127"/>
    </row>
    <row r="28" spans="1:3">
      <c r="A28" s="125"/>
      <c r="B28" s="125"/>
      <c r="C28" s="127"/>
    </row>
    <row r="29" spans="1:3">
      <c r="A29" s="125"/>
      <c r="B29" s="125"/>
      <c r="C29" s="127"/>
    </row>
  </sheetData>
  <hyperlinks>
    <hyperlink ref="B14" r:id="rId1" display="See License Agreement" xr:uid="{00000000-0004-0000-0700-000000000000}"/>
    <hyperlink ref="B4" r:id="rId2" tooltip="View online document" display="http://www.invoicingtemplate.com/artist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9</v>
      </c>
      <c r="B5" s="2" t="s">
        <v>64</v>
      </c>
    </row>
    <row r="6" spans="1:5">
      <c r="A6" s="1" t="s">
        <v>10</v>
      </c>
      <c r="B6" s="3" t="s">
        <v>143</v>
      </c>
    </row>
    <row r="7" spans="1:5">
      <c r="A7" s="1" t="s">
        <v>15</v>
      </c>
      <c r="B7" s="4">
        <v>2</v>
      </c>
      <c r="D7" s="1" t="s">
        <v>16</v>
      </c>
      <c r="E7" s="1" t="s">
        <v>17</v>
      </c>
    </row>
    <row r="8" spans="1:5">
      <c r="A8" s="1" t="s">
        <v>18</v>
      </c>
      <c r="B8" s="4">
        <v>1</v>
      </c>
    </row>
    <row r="9" spans="1:5">
      <c r="A9" s="1" t="s">
        <v>19</v>
      </c>
      <c r="B9" s="4">
        <v>0</v>
      </c>
    </row>
    <row r="10" spans="1:5">
      <c r="A10" s="1" t="s">
        <v>20</v>
      </c>
      <c r="B10" s="4">
        <v>1</v>
      </c>
    </row>
    <row r="11" spans="1:5">
      <c r="A11" s="1" t="s">
        <v>21</v>
      </c>
      <c r="B11" s="4">
        <v>1</v>
      </c>
    </row>
    <row r="12" spans="1:5">
      <c r="A12" s="1" t="s">
        <v>22</v>
      </c>
      <c r="B12" s="4">
        <v>1</v>
      </c>
    </row>
    <row r="13" spans="1:5">
      <c r="A13" s="1" t="s">
        <v>23</v>
      </c>
    </row>
    <row r="14" spans="1:5" ht="12.75">
      <c r="A14" t="s">
        <v>24</v>
      </c>
      <c r="B14" s="4">
        <v>0</v>
      </c>
    </row>
    <row r="15" spans="1:5">
      <c r="A15" s="1" t="s">
        <v>25</v>
      </c>
      <c r="B15" s="4" t="s">
        <v>70</v>
      </c>
    </row>
    <row r="16" spans="1:5">
      <c r="A16" s="1" t="s">
        <v>26</v>
      </c>
      <c r="B16" s="4">
        <v>1</v>
      </c>
    </row>
    <row r="17" spans="1:2">
      <c r="A17" s="1" t="s">
        <v>29</v>
      </c>
      <c r="B17" s="4">
        <v>1</v>
      </c>
    </row>
    <row r="18" spans="1:2">
      <c r="A18" s="1" t="s">
        <v>27</v>
      </c>
      <c r="B18" s="4">
        <v>1</v>
      </c>
    </row>
    <row r="19" spans="1:2">
      <c r="A19" s="1" t="s">
        <v>28</v>
      </c>
      <c r="B19" s="4">
        <v>12</v>
      </c>
    </row>
    <row r="20" spans="1:2">
      <c r="A20" s="1" t="s">
        <v>69</v>
      </c>
      <c r="B20" s="4">
        <v>1</v>
      </c>
    </row>
    <row r="21" spans="1:2">
      <c r="A21" s="1" t="s">
        <v>65</v>
      </c>
      <c r="B21" s="4">
        <v>1</v>
      </c>
    </row>
    <row r="22" spans="1:2">
      <c r="A22" s="1" t="s">
        <v>66</v>
      </c>
      <c r="B22" s="4">
        <v>1</v>
      </c>
    </row>
    <row r="23" spans="1:2">
      <c r="B23" s="4" t="s">
        <v>157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9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230</vt:i4>
      </vt:variant>
    </vt:vector>
  </HeadingPairs>
  <TitlesOfParts>
    <vt:vector size="238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Contact</vt:lpstr>
      <vt:lpstr>oknBalanceDue</vt:lpstr>
      <vt:lpstr>oknCompanyAddress</vt:lpstr>
      <vt:lpstr>oknCompanyAddress2</vt:lpstr>
      <vt:lpstr>oknCompanyCityStateZip</vt:lpstr>
      <vt:lpstr>oknCompanyContact</vt:lpstr>
      <vt:lpstr>oknCompanyMobile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oknDueDate</vt:lpstr>
      <vt:lpstr>oknInvoiceDate</vt:lpstr>
      <vt:lpstr>oknInvoiceID</vt:lpstr>
      <vt:lpstr>oknLineTotal_1</vt:lpstr>
      <vt:lpstr>oknLineTotal_10</vt:lpstr>
      <vt:lpstr>oknLineTotal_13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oknMoneyReceivedBy</vt:lpstr>
      <vt:lpstr>oknOrderID</vt:lpstr>
      <vt:lpstr>oknPayments</vt:lpstr>
      <vt:lpstr>oknPaymentTerm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oknPrice_13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oknProductID_13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oknQuantity_13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oknShipContact</vt:lpstr>
      <vt:lpstr>oknShipCountry</vt:lpstr>
      <vt:lpstr>oknShipDate</vt:lpstr>
      <vt:lpstr>oknShipName</vt:lpstr>
      <vt:lpstr>oknShipVia</vt:lpstr>
      <vt:lpstr>oknStatus</vt:lpstr>
      <vt:lpstr>oknTax1RateDefault</vt:lpstr>
      <vt:lpstr>oknTax2IsAppliedToTax1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oknWhoCountry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Artist Receipt</dc:title>
  <dc:subject>"Artist Receipt" summary: Whether you are a freelance artist or running a business, this artist receipt template helps you create receipt or bill with an editable Excel spreadsheet form. A PDF version generated from the template is also provided.</dc:subject>
  <dc:creator>https://www.invoicingtemplate.com/</dc:creator>
  <cp:keywords/>
  <dc:description>https://www.invoicingtemplate.com/artist.html</dc:description>
  <cp:lastModifiedBy>james</cp:lastModifiedBy>
  <cp:lastPrinted>2017-12-27T06:20:03Z</cp:lastPrinted>
  <dcterms:created xsi:type="dcterms:W3CDTF">2000-07-27T22:24:14Z</dcterms:created>
  <dcterms:modified xsi:type="dcterms:W3CDTF">2021-06-03T11:19:52Z</dcterms:modified>
  <cp:category>Artist Receipt, Artist Bill of Sale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83, Lubbock, Texas</vt:lpwstr>
  </property>
</Properties>
</file>